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javiera.pineda\Downloads\"/>
    </mc:Choice>
  </mc:AlternateContent>
  <bookViews>
    <workbookView xWindow="0" yWindow="0" windowWidth="10440" windowHeight="6765" activeTab="1"/>
  </bookViews>
  <sheets>
    <sheet name="ACLARACIONES" sheetId="2" r:id="rId1"/>
    <sheet name="FORMULARIO" sheetId="1" r:id="rId2"/>
  </sheets>
  <externalReferences>
    <externalReference r:id="rId3"/>
  </externalReferences>
  <definedNames>
    <definedName name="pais">[1]definiciones!$C$2:$C$256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  <ext uri="GoogleSheetsCustomDataVersion1">
      <go:sheetsCustomData xmlns:go="http://customooxmlschemas.google.com/" r:id="rId5" roundtripDataSignature="AMtx7mjlFG97beEDxOIoBR5nEUALHXijAw=="/>
    </ext>
  </extLst>
</workbook>
</file>

<file path=xl/calcChain.xml><?xml version="1.0" encoding="utf-8"?>
<calcChain xmlns="http://schemas.openxmlformats.org/spreadsheetml/2006/main">
  <c r="E18" i="1" l="1"/>
  <c r="H4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23" i="1"/>
  <c r="D13" i="1"/>
  <c r="E13" i="1" s="1"/>
  <c r="F18" i="1" l="1"/>
  <c r="J43" i="1"/>
  <c r="I43" i="1"/>
  <c r="K24" i="1"/>
  <c r="K34" i="1"/>
  <c r="K28" i="1"/>
  <c r="K42" i="1"/>
  <c r="K27" i="1"/>
  <c r="K40" i="1"/>
  <c r="K25" i="1"/>
  <c r="K23" i="1"/>
  <c r="O43" i="1" s="1"/>
  <c r="K39" i="1"/>
  <c r="K30" i="1"/>
  <c r="K38" i="1"/>
  <c r="K37" i="1"/>
  <c r="K32" i="1"/>
  <c r="K31" i="1"/>
  <c r="K29" i="1"/>
  <c r="K36" i="1"/>
  <c r="F13" i="1"/>
  <c r="K26" i="1"/>
  <c r="K35" i="1"/>
  <c r="K33" i="1"/>
  <c r="K41" i="1"/>
  <c r="K43" i="1" l="1"/>
</calcChain>
</file>

<file path=xl/sharedStrings.xml><?xml version="1.0" encoding="utf-8"?>
<sst xmlns="http://schemas.openxmlformats.org/spreadsheetml/2006/main" count="68" uniqueCount="61">
  <si>
    <t>I.</t>
  </si>
  <si>
    <t>Identificación del proyecto</t>
  </si>
  <si>
    <t>II.</t>
  </si>
  <si>
    <t>Tipo de cambio</t>
  </si>
  <si>
    <t>Folio del proyecto</t>
  </si>
  <si>
    <t>Nombre del proyecto</t>
  </si>
  <si>
    <t>Valor 1 USD</t>
  </si>
  <si>
    <t>Valor 1 €</t>
  </si>
  <si>
    <t>III.</t>
  </si>
  <si>
    <t>CLP</t>
  </si>
  <si>
    <t>USD</t>
  </si>
  <si>
    <t>EURO</t>
  </si>
  <si>
    <t>Desarrollo</t>
  </si>
  <si>
    <t>Costos de administración e imprevistos</t>
  </si>
  <si>
    <t>Pre-producción</t>
  </si>
  <si>
    <t>Producción</t>
  </si>
  <si>
    <t>Post-producción</t>
  </si>
  <si>
    <t>Promoción y distribución</t>
  </si>
  <si>
    <t>TOTAL</t>
  </si>
  <si>
    <t>FUENTE FINANCIAMIENTO</t>
  </si>
  <si>
    <t>% DEL TOTAL</t>
  </si>
  <si>
    <t>ESTADO DEL APORTE</t>
  </si>
  <si>
    <t>% ASEGURADO</t>
  </si>
  <si>
    <t>Aporte propio</t>
  </si>
  <si>
    <t>Privado</t>
  </si>
  <si>
    <t>Nacional</t>
  </si>
  <si>
    <t>Asegurado</t>
  </si>
  <si>
    <t>Aporte de terceros</t>
  </si>
  <si>
    <t>Público</t>
  </si>
  <si>
    <t>Internacional</t>
  </si>
  <si>
    <t>Pendiente</t>
  </si>
  <si>
    <t>Postulado</t>
  </si>
  <si>
    <t>Por postular</t>
  </si>
  <si>
    <t>En el presente plan de financiamiento anexo deberás desglosar los gastos de tu proyecto de acuerdo a lo señalado en las Bases de la Convocatoria.</t>
  </si>
  <si>
    <r>
      <rPr>
        <b/>
        <sz val="14"/>
        <color theme="1"/>
        <rFont val="calibri"/>
        <family val="2"/>
        <scheme val="minor"/>
      </rPr>
      <t xml:space="preserve">Gastos Operativos y de Producción: </t>
    </r>
    <r>
      <rPr>
        <sz val="14"/>
        <color theme="1"/>
        <rFont val="calibri"/>
        <family val="2"/>
        <scheme val="minor"/>
      </rPr>
      <t xml:space="preserve">Referente a aquellos gastos de traslados, hospedajes, alimentación, etc. de invitados/as al evento. </t>
    </r>
  </si>
  <si>
    <r>
      <rPr>
        <b/>
        <sz val="14"/>
        <color theme="1"/>
        <rFont val="calibri"/>
        <family val="2"/>
        <scheme val="minor"/>
      </rPr>
      <t xml:space="preserve">Gastos de Programación: </t>
    </r>
    <r>
      <rPr>
        <sz val="14"/>
        <color theme="1"/>
        <rFont val="calibri"/>
        <family val="2"/>
        <scheme val="minor"/>
      </rPr>
      <t xml:space="preserve">Referente a la adquisición de Derechos de Autor de las obras a exhibir en el evento. </t>
    </r>
  </si>
  <si>
    <r>
      <rPr>
        <b/>
        <sz val="14"/>
        <color theme="1"/>
        <rFont val="calibri"/>
        <family val="2"/>
        <scheme val="minor"/>
      </rPr>
      <t xml:space="preserve">Gastos de Convocatoria y Competencia: </t>
    </r>
    <r>
      <rPr>
        <sz val="14"/>
        <color theme="1"/>
        <rFont val="calibri"/>
        <family val="2"/>
        <scheme val="minor"/>
      </rPr>
      <t xml:space="preserve">Referente a gastos de difusión, programas, premios, etc. </t>
    </r>
  </si>
  <si>
    <r>
      <rPr>
        <b/>
        <sz val="14"/>
        <color theme="1"/>
        <rFont val="calibri"/>
        <family val="2"/>
        <scheme val="minor"/>
      </rPr>
      <t>Gastos de Mercado e Industria:</t>
    </r>
    <r>
      <rPr>
        <sz val="14"/>
        <color theme="1"/>
        <rFont val="calibri"/>
        <family val="2"/>
        <scheme val="minor"/>
      </rPr>
      <t xml:space="preserve"> Referente a gastos de producción de instancias de asesorías, producción, distribución, etc. de obras audiovisuales en desarrollo.</t>
    </r>
  </si>
  <si>
    <r>
      <rPr>
        <b/>
        <sz val="14"/>
        <color theme="1"/>
        <rFont val="calibri"/>
        <family val="2"/>
        <scheme val="minor"/>
      </rPr>
      <t xml:space="preserve">Otros: </t>
    </r>
    <r>
      <rPr>
        <sz val="14"/>
        <color theme="1"/>
        <rFont val="calibri"/>
        <family val="2"/>
        <scheme val="minor"/>
      </rPr>
      <t xml:space="preserve">Gastos complementarios a los declarados en los ítems anteriores. </t>
    </r>
  </si>
  <si>
    <t>Total solicitado al Fondo</t>
  </si>
  <si>
    <t>Valorado</t>
  </si>
  <si>
    <t>Pecunario</t>
  </si>
  <si>
    <t>Canje</t>
  </si>
  <si>
    <t xml:space="preserve">ORIGEN </t>
  </si>
  <si>
    <t>VALORIZACIÓN</t>
  </si>
  <si>
    <t>TIPO DE GASTO</t>
  </si>
  <si>
    <t>Programación</t>
  </si>
  <si>
    <t>Convocatoria y Competencia</t>
  </si>
  <si>
    <t>Mercado e Industria</t>
  </si>
  <si>
    <t>Otros</t>
  </si>
  <si>
    <t>Operativos y de Producción</t>
  </si>
  <si>
    <t>DETALLA EN QUÉ UTILIZARÁS EL MONTO</t>
  </si>
  <si>
    <t>OBSERVACIONES (OPCIONAL)</t>
  </si>
  <si>
    <t xml:space="preserve">Utiliza la columna de "OBSERVACIONES (OPCIONAL)" para agregar cualquier información breve que consideres relevante para mayor comprensión del plan de financiamiento de tu proyecto. </t>
  </si>
  <si>
    <t>Fecha</t>
  </si>
  <si>
    <t>Resumen Costo total del proyecto</t>
  </si>
  <si>
    <t>Utiliza la columna "DETALLA EN QUÉ UTILIZARÁS EL MONTO" para ingresar comentarios breves referentes a los gastos ingresados, realizando una breve descripción de en qué se utilizará el monto en relación a lo presentado en el proyecto. Por ejemplo, puedes detallar los requerimientos específicos de tu proyecto, fundamentar los montos consignados o entregar cualquier información que facilite la evaluación de tu proyecto.</t>
  </si>
  <si>
    <t>APORTE PROPIO O DE TERCEROS</t>
  </si>
  <si>
    <t>APORTE PÚBLICO O PRIVADO</t>
  </si>
  <si>
    <t>Plan de Financiamiento - Concurso General del Fondo de Fomento Audiovisual - Convocatoria 2024</t>
  </si>
  <si>
    <t>PLAN DE FINANCIAMIENTO - Programación de festivales con muestras regionales- convocatoria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</si>
</sst>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 &quot;$&quot;* #,##0_ ;_ &quot;$&quot;* \-#,##0_ ;_ &quot;$&quot;* &quot;-&quot;_ ;_ @_ "/>
    <numFmt numFmtId="164" formatCode="_-&quot;$&quot;* #,##0_-;\-&quot;$&quot;* #,##0_-;_-&quot;$&quot;* &quot;-&quot;_-;_-@_-"/>
    <numFmt numFmtId="165" formatCode="_-&quot;$&quot;\ * #,##0_-;\-&quot;$&quot;\ * #,##0_-;_-&quot;$&quot;\ * &quot;-&quot;??_-;_-@"/>
    <numFmt numFmtId="166" formatCode="_-* #,##0\ [$€-C0A]_-;\-* #,##0\ [$€-C0A]_-;_-* &quot;-&quot;??\ [$€-C0A]_-;_-@"/>
    <numFmt numFmtId="167" formatCode="_ [$$-340A]* #,##0_ ;_ [$$-340A]* \-#,##0_ ;_ [$$-340A]* &quot;-&quot;??_ ;_ @_ "/>
    <numFmt numFmtId="168" formatCode="_ [$USD]\ * #,##0_ ;_ [$USD]\ * \-#,##0_ ;_ [$USD]\ * &quot;-&quot;_ ;_ @_ "/>
    <numFmt numFmtId="169" formatCode="_ [$€-2]\ * #,##0_ ;_ [$€-2]\ * \-#,##0_ ;_ [$€-2]\ * &quot;-&quot;??_ ;_ @_ "/>
  </numFmts>
  <fonts count="16" x14ac:knownFonts="1">
    <font>
      <sz val="11"/>
      <color theme="1"/>
      <name val="Arial"/>
    </font>
    <font>
      <sz val="11"/>
      <color theme="1"/>
      <name val="Calibri"/>
      <family val="2"/>
    </font>
    <font>
      <b/>
      <sz val="14"/>
      <color theme="1"/>
      <name val="Arial"/>
      <family val="2"/>
    </font>
    <font>
      <b/>
      <sz val="11"/>
      <color theme="1"/>
      <name val="Calibri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rgb="FFFF99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5">
    <xf numFmtId="0" fontId="0" fillId="0" borderId="0"/>
    <xf numFmtId="0" fontId="7" fillId="0" borderId="4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4" fontId="15" fillId="0" borderId="0" applyFont="0" applyFill="0" applyBorder="0" applyAlignment="0" applyProtection="0"/>
  </cellStyleXfs>
  <cellXfs count="101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/>
    <xf numFmtId="0" fontId="3" fillId="2" borderId="4" xfId="0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165" fontId="1" fillId="0" borderId="7" xfId="0" applyNumberFormat="1" applyFont="1" applyBorder="1"/>
    <xf numFmtId="42" fontId="1" fillId="0" borderId="0" xfId="0" applyNumberFormat="1" applyFont="1"/>
    <xf numFmtId="166" fontId="1" fillId="0" borderId="0" xfId="0" applyNumberFormat="1" applyFont="1" applyAlignment="1">
      <alignment horizontal="right"/>
    </xf>
    <xf numFmtId="166" fontId="1" fillId="0" borderId="0" xfId="0" applyNumberFormat="1" applyFont="1"/>
    <xf numFmtId="0" fontId="1" fillId="0" borderId="0" xfId="0" applyFont="1" applyAlignment="1">
      <alignment horizontal="center"/>
    </xf>
    <xf numFmtId="168" fontId="1" fillId="0" borderId="7" xfId="0" applyNumberFormat="1" applyFont="1" applyBorder="1"/>
    <xf numFmtId="169" fontId="1" fillId="0" borderId="7" xfId="0" applyNumberFormat="1" applyFont="1" applyBorder="1"/>
    <xf numFmtId="0" fontId="3" fillId="0" borderId="0" xfId="0" applyFont="1" applyAlignment="1">
      <alignment horizontal="right"/>
    </xf>
    <xf numFmtId="168" fontId="3" fillId="0" borderId="0" xfId="0" applyNumberFormat="1" applyFont="1"/>
    <xf numFmtId="169" fontId="3" fillId="0" borderId="0" xfId="0" applyNumberFormat="1" applyFont="1"/>
    <xf numFmtId="0" fontId="6" fillId="0" borderId="7" xfId="0" applyFont="1" applyBorder="1" applyAlignment="1">
      <alignment wrapText="1"/>
    </xf>
    <xf numFmtId="0" fontId="1" fillId="0" borderId="7" xfId="0" applyFont="1" applyBorder="1"/>
    <xf numFmtId="167" fontId="1" fillId="0" borderId="7" xfId="0" applyNumberFormat="1" applyFont="1" applyBorder="1"/>
    <xf numFmtId="9" fontId="1" fillId="0" borderId="7" xfId="0" applyNumberFormat="1" applyFont="1" applyBorder="1" applyAlignment="1">
      <alignment horizontal="center"/>
    </xf>
    <xf numFmtId="9" fontId="1" fillId="0" borderId="0" xfId="0" applyNumberFormat="1" applyFont="1"/>
    <xf numFmtId="167" fontId="3" fillId="0" borderId="0" xfId="0" applyNumberFormat="1" applyFont="1"/>
    <xf numFmtId="9" fontId="3" fillId="0" borderId="0" xfId="0" applyNumberFormat="1" applyFont="1" applyAlignment="1">
      <alignment horizontal="center"/>
    </xf>
    <xf numFmtId="167" fontId="1" fillId="0" borderId="0" xfId="0" applyNumberFormat="1" applyFont="1"/>
    <xf numFmtId="168" fontId="1" fillId="0" borderId="0" xfId="0" applyNumberFormat="1" applyFont="1"/>
    <xf numFmtId="169" fontId="1" fillId="0" borderId="0" xfId="0" applyNumberFormat="1" applyFont="1"/>
    <xf numFmtId="168" fontId="3" fillId="0" borderId="9" xfId="0" applyNumberFormat="1" applyFont="1" applyBorder="1"/>
    <xf numFmtId="169" fontId="3" fillId="0" borderId="9" xfId="0" applyNumberFormat="1" applyFont="1" applyBorder="1"/>
    <xf numFmtId="0" fontId="0" fillId="0" borderId="0" xfId="0" applyFont="1" applyAlignment="1"/>
    <xf numFmtId="0" fontId="1" fillId="0" borderId="9" xfId="0" applyFont="1" applyBorder="1" applyAlignment="1">
      <alignment horizontal="center"/>
    </xf>
    <xf numFmtId="42" fontId="3" fillId="0" borderId="9" xfId="0" applyNumberFormat="1" applyFont="1" applyBorder="1" applyAlignment="1">
      <alignment horizontal="center"/>
    </xf>
    <xf numFmtId="0" fontId="0" fillId="0" borderId="0" xfId="0" applyFont="1" applyAlignment="1"/>
    <xf numFmtId="0" fontId="1" fillId="0" borderId="4" xfId="0" applyFont="1" applyBorder="1" applyAlignment="1">
      <alignment horizontal="center"/>
    </xf>
    <xf numFmtId="0" fontId="4" fillId="0" borderId="4" xfId="0" applyFont="1" applyBorder="1"/>
    <xf numFmtId="0" fontId="0" fillId="0" borderId="0" xfId="0" applyFont="1" applyAlignment="1">
      <alignment horizontal="left" wrapText="1"/>
    </xf>
    <xf numFmtId="0" fontId="10" fillId="0" borderId="4" xfId="1" applyFont="1"/>
    <xf numFmtId="0" fontId="11" fillId="0" borderId="4" xfId="1" applyFont="1" applyAlignment="1">
      <alignment wrapText="1"/>
    </xf>
    <xf numFmtId="0" fontId="11" fillId="0" borderId="4" xfId="1" applyFont="1"/>
    <xf numFmtId="0" fontId="8" fillId="4" borderId="10" xfId="1" applyFont="1" applyFill="1" applyBorder="1" applyAlignment="1">
      <alignment wrapText="1"/>
    </xf>
    <xf numFmtId="0" fontId="11" fillId="4" borderId="11" xfId="1" applyFont="1" applyFill="1" applyBorder="1" applyAlignment="1">
      <alignment wrapText="1"/>
    </xf>
    <xf numFmtId="0" fontId="10" fillId="4" borderId="11" xfId="1" applyFont="1" applyFill="1" applyBorder="1" applyAlignment="1">
      <alignment wrapText="1"/>
    </xf>
    <xf numFmtId="0" fontId="10" fillId="4" borderId="11" xfId="1" applyFont="1" applyFill="1" applyBorder="1"/>
    <xf numFmtId="0" fontId="10" fillId="4" borderId="12" xfId="1" applyFont="1" applyFill="1" applyBorder="1"/>
    <xf numFmtId="0" fontId="12" fillId="0" borderId="0" xfId="0" applyFont="1"/>
    <xf numFmtId="0" fontId="3" fillId="0" borderId="4" xfId="0" applyFont="1" applyFill="1" applyBorder="1" applyAlignment="1">
      <alignment horizontal="left"/>
    </xf>
    <xf numFmtId="0" fontId="1" fillId="0" borderId="0" xfId="0" applyFont="1" applyFill="1"/>
    <xf numFmtId="169" fontId="3" fillId="0" borderId="4" xfId="0" applyNumberFormat="1" applyFont="1" applyFill="1" applyBorder="1"/>
    <xf numFmtId="169" fontId="3" fillId="0" borderId="4" xfId="0" applyNumberFormat="1" applyFont="1" applyBorder="1"/>
    <xf numFmtId="0" fontId="1" fillId="0" borderId="4" xfId="0" applyFont="1" applyBorder="1"/>
    <xf numFmtId="0" fontId="1" fillId="0" borderId="0" xfId="0" applyFont="1" applyFill="1" applyAlignment="1">
      <alignment horizontal="left"/>
    </xf>
    <xf numFmtId="0" fontId="3" fillId="0" borderId="0" xfId="0" applyFont="1" applyFill="1"/>
    <xf numFmtId="0" fontId="3" fillId="0" borderId="0" xfId="0" applyFont="1" applyFill="1" applyAlignment="1">
      <alignment horizontal="left"/>
    </xf>
    <xf numFmtId="0" fontId="0" fillId="0" borderId="0" xfId="0" applyFont="1" applyFill="1" applyAlignment="1"/>
    <xf numFmtId="0" fontId="0" fillId="0" borderId="0" xfId="0" applyFont="1" applyAlignment="1"/>
    <xf numFmtId="0" fontId="1" fillId="0" borderId="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3" xfId="0" applyFont="1" applyBorder="1" applyAlignment="1">
      <alignment horizontal="center"/>
    </xf>
    <xf numFmtId="168" fontId="3" fillId="0" borderId="13" xfId="0" applyNumberFormat="1" applyFont="1" applyBorder="1"/>
    <xf numFmtId="0" fontId="6" fillId="0" borderId="0" xfId="0" applyFont="1" applyAlignment="1"/>
    <xf numFmtId="0" fontId="1" fillId="0" borderId="0" xfId="0" applyFont="1" applyAlignment="1">
      <alignment horizontal="right"/>
    </xf>
    <xf numFmtId="0" fontId="0" fillId="0" borderId="0" xfId="0" applyFont="1" applyAlignment="1"/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164" fontId="3" fillId="0" borderId="9" xfId="44" applyFont="1" applyBorder="1" applyAlignment="1">
      <alignment horizontal="center"/>
    </xf>
    <xf numFmtId="0" fontId="10" fillId="4" borderId="11" xfId="1" applyFont="1" applyFill="1" applyBorder="1" applyAlignment="1">
      <alignment vertical="center" wrapText="1"/>
    </xf>
    <xf numFmtId="0" fontId="1" fillId="0" borderId="7" xfId="0" applyNumberFormat="1" applyFont="1" applyBorder="1" applyAlignment="1">
      <alignment horizontal="left" vertical="center" wrapText="1"/>
    </xf>
    <xf numFmtId="9" fontId="1" fillId="0" borderId="7" xfId="0" applyNumberFormat="1" applyFont="1" applyBorder="1" applyAlignment="1">
      <alignment horizontal="left" vertical="center" wrapText="1"/>
    </xf>
    <xf numFmtId="165" fontId="1" fillId="0" borderId="14" xfId="0" applyNumberFormat="1" applyFont="1" applyBorder="1"/>
    <xf numFmtId="14" fontId="1" fillId="0" borderId="9" xfId="0" applyNumberFormat="1" applyFont="1" applyBorder="1"/>
    <xf numFmtId="0" fontId="1" fillId="0" borderId="0" xfId="0" applyFont="1" applyAlignment="1">
      <alignment vertical="center"/>
    </xf>
    <xf numFmtId="0" fontId="5" fillId="3" borderId="7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0" xfId="0" applyFont="1" applyAlignment="1">
      <alignment horizontal="left"/>
    </xf>
    <xf numFmtId="9" fontId="1" fillId="0" borderId="5" xfId="0" applyNumberFormat="1" applyFont="1" applyBorder="1" applyAlignment="1">
      <alignment horizontal="center"/>
    </xf>
    <xf numFmtId="0" fontId="4" fillId="0" borderId="6" xfId="0" applyFont="1" applyBorder="1"/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vertical="center"/>
    </xf>
    <xf numFmtId="0" fontId="1" fillId="0" borderId="0" xfId="0" applyFont="1" applyAlignment="1">
      <alignment horizontal="right"/>
    </xf>
    <xf numFmtId="0" fontId="0" fillId="0" borderId="0" xfId="0" applyFont="1" applyAlignment="1"/>
    <xf numFmtId="0" fontId="1" fillId="0" borderId="4" xfId="0" applyFont="1" applyBorder="1" applyAlignment="1">
      <alignment horizontal="center"/>
    </xf>
    <xf numFmtId="0" fontId="4" fillId="0" borderId="4" xfId="0" applyFont="1" applyBorder="1"/>
    <xf numFmtId="0" fontId="2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wrapText="1"/>
    </xf>
    <xf numFmtId="0" fontId="3" fillId="2" borderId="1" xfId="0" applyFont="1" applyFill="1" applyBorder="1" applyAlignment="1">
      <alignment horizontal="left"/>
    </xf>
    <xf numFmtId="0" fontId="4" fillId="0" borderId="2" xfId="0" applyFont="1" applyBorder="1"/>
    <xf numFmtId="0" fontId="4" fillId="0" borderId="3" xfId="0" applyFont="1" applyBorder="1"/>
    <xf numFmtId="0" fontId="1" fillId="0" borderId="9" xfId="0" applyFont="1" applyBorder="1" applyAlignment="1">
      <alignment horizontal="center"/>
    </xf>
    <xf numFmtId="0" fontId="4" fillId="0" borderId="9" xfId="0" applyFont="1" applyBorder="1"/>
    <xf numFmtId="0" fontId="3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9" fontId="3" fillId="0" borderId="8" xfId="0" applyNumberFormat="1" applyFont="1" applyBorder="1" applyAlignment="1">
      <alignment horizontal="center"/>
    </xf>
    <xf numFmtId="0" fontId="4" fillId="0" borderId="8" xfId="0" applyFont="1" applyBorder="1"/>
    <xf numFmtId="9" fontId="1" fillId="0" borderId="0" xfId="0" applyNumberFormat="1" applyFont="1" applyAlignment="1">
      <alignment horizontal="center"/>
    </xf>
  </cellXfs>
  <cellStyles count="45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" xfId="38" builtinId="8" hidden="1"/>
    <cellStyle name="Hipervínculo" xfId="40" builtinId="8" hidden="1"/>
    <cellStyle name="Hipervínculo" xfId="42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37" builtinId="9" hidden="1"/>
    <cellStyle name="Hipervínculo visitado" xfId="39" builtinId="9" hidden="1"/>
    <cellStyle name="Hipervínculo visitado" xfId="41" builtinId="9" hidden="1"/>
    <cellStyle name="Hipervínculo visitado" xfId="43" builtinId="9" hidden="1"/>
    <cellStyle name="Moneda [0]" xfId="44" builtinId="7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ormulario-presupuesto-detallado-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laraciones formulario"/>
      <sheetName val="Presupuesto"/>
      <sheetName val="definiciones"/>
    </sheetNames>
    <sheetDataSet>
      <sheetData sheetId="0"/>
      <sheetData sheetId="1"/>
      <sheetData sheetId="2">
        <row r="3">
          <cell r="C3" t="str">
            <v>Argentina</v>
          </cell>
        </row>
        <row r="4">
          <cell r="C4" t="str">
            <v>Brasil</v>
          </cell>
        </row>
        <row r="5">
          <cell r="C5" t="str">
            <v>Canadá</v>
          </cell>
        </row>
        <row r="6">
          <cell r="C6" t="str">
            <v>Francia</v>
          </cell>
        </row>
        <row r="7">
          <cell r="C7" t="str">
            <v>Italia</v>
          </cell>
        </row>
        <row r="8">
          <cell r="C8" t="str">
            <v>Venezuela</v>
          </cell>
        </row>
        <row r="9">
          <cell r="C9" t="str">
            <v>------------------</v>
          </cell>
        </row>
        <row r="10">
          <cell r="C10" t="str">
            <v>Afganistán</v>
          </cell>
        </row>
        <row r="11">
          <cell r="C11" t="str">
            <v>Akrotiri </v>
          </cell>
        </row>
        <row r="12">
          <cell r="C12" t="str">
            <v>Albania </v>
          </cell>
        </row>
        <row r="13">
          <cell r="C13" t="str">
            <v>Alemania </v>
          </cell>
        </row>
        <row r="14">
          <cell r="C14" t="str">
            <v>Andorra </v>
          </cell>
        </row>
        <row r="15">
          <cell r="C15" t="str">
            <v>Angola </v>
          </cell>
        </row>
        <row r="16">
          <cell r="C16" t="str">
            <v>Anguila </v>
          </cell>
        </row>
        <row r="17">
          <cell r="C17" t="str">
            <v>Antártida </v>
          </cell>
        </row>
        <row r="18">
          <cell r="C18" t="str">
            <v>Antigua y Barbuda </v>
          </cell>
        </row>
        <row r="19">
          <cell r="C19" t="str">
            <v>Antillas Neerlandesas </v>
          </cell>
        </row>
        <row r="20">
          <cell r="C20" t="str">
            <v>Arabia Saudí </v>
          </cell>
        </row>
        <row r="21">
          <cell r="C21" t="str">
            <v>Argelia </v>
          </cell>
        </row>
        <row r="22">
          <cell r="C22" t="str">
            <v>Argentina </v>
          </cell>
        </row>
        <row r="23">
          <cell r="C23" t="str">
            <v>Armenia </v>
          </cell>
        </row>
        <row r="24">
          <cell r="C24" t="str">
            <v>Aruba </v>
          </cell>
        </row>
        <row r="25">
          <cell r="C25" t="str">
            <v>Ashmore and Cartier Islands </v>
          </cell>
        </row>
        <row r="26">
          <cell r="C26" t="str">
            <v>Australia </v>
          </cell>
        </row>
        <row r="27">
          <cell r="C27" t="str">
            <v>Austria </v>
          </cell>
        </row>
        <row r="28">
          <cell r="C28" t="str">
            <v>Azerbaiyán </v>
          </cell>
        </row>
        <row r="29">
          <cell r="C29" t="str">
            <v>Bahamas </v>
          </cell>
        </row>
        <row r="30">
          <cell r="C30" t="str">
            <v>Bahráin </v>
          </cell>
        </row>
        <row r="31">
          <cell r="C31" t="str">
            <v>Bangladesh </v>
          </cell>
        </row>
        <row r="32">
          <cell r="C32" t="str">
            <v>Barbados </v>
          </cell>
        </row>
        <row r="33">
          <cell r="C33" t="str">
            <v>Bélgica </v>
          </cell>
        </row>
        <row r="34">
          <cell r="C34" t="str">
            <v>Belice </v>
          </cell>
        </row>
        <row r="35">
          <cell r="C35" t="str">
            <v>Benín </v>
          </cell>
        </row>
        <row r="36">
          <cell r="C36" t="str">
            <v>Bermudas </v>
          </cell>
        </row>
        <row r="37">
          <cell r="C37" t="str">
            <v>Bielorrusia </v>
          </cell>
        </row>
        <row r="38">
          <cell r="C38" t="str">
            <v>Birmania Myanmar </v>
          </cell>
        </row>
        <row r="39">
          <cell r="C39" t="str">
            <v>Bolivia </v>
          </cell>
        </row>
        <row r="40">
          <cell r="C40" t="str">
            <v>Bosnia y Hercegovina </v>
          </cell>
        </row>
        <row r="41">
          <cell r="C41" t="str">
            <v>Botsuana </v>
          </cell>
        </row>
        <row r="42">
          <cell r="C42" t="str">
            <v>Brasil </v>
          </cell>
        </row>
        <row r="43">
          <cell r="C43" t="str">
            <v>Brunéi </v>
          </cell>
        </row>
        <row r="44">
          <cell r="C44" t="str">
            <v>Bulgaria </v>
          </cell>
        </row>
        <row r="45">
          <cell r="C45" t="str">
            <v>Burkina Faso </v>
          </cell>
        </row>
        <row r="46">
          <cell r="C46" t="str">
            <v>Burundi </v>
          </cell>
        </row>
        <row r="47">
          <cell r="C47" t="str">
            <v>Bután </v>
          </cell>
        </row>
        <row r="48">
          <cell r="C48" t="str">
            <v>Cabo Verde </v>
          </cell>
        </row>
        <row r="49">
          <cell r="C49" t="str">
            <v>Camboya </v>
          </cell>
        </row>
        <row r="50">
          <cell r="C50" t="str">
            <v>Camerún </v>
          </cell>
        </row>
        <row r="51">
          <cell r="C51" t="str">
            <v>Canadá </v>
          </cell>
        </row>
        <row r="52">
          <cell r="C52" t="str">
            <v>Chad </v>
          </cell>
        </row>
        <row r="53">
          <cell r="C53" t="str">
            <v>Chile </v>
          </cell>
        </row>
        <row r="54">
          <cell r="C54" t="str">
            <v>China </v>
          </cell>
        </row>
        <row r="55">
          <cell r="C55" t="str">
            <v>Chipre </v>
          </cell>
        </row>
        <row r="56">
          <cell r="C56" t="str">
            <v>Clipperton Island </v>
          </cell>
        </row>
        <row r="57">
          <cell r="C57" t="str">
            <v>Colombia </v>
          </cell>
        </row>
        <row r="58">
          <cell r="C58" t="str">
            <v>Comoras </v>
          </cell>
        </row>
        <row r="59">
          <cell r="C59" t="str">
            <v>Congo </v>
          </cell>
        </row>
        <row r="60">
          <cell r="C60" t="str">
            <v>Coral Sea Islands </v>
          </cell>
        </row>
        <row r="61">
          <cell r="C61" t="str">
            <v>Corea del Norte </v>
          </cell>
        </row>
        <row r="62">
          <cell r="C62" t="str">
            <v>Corea del Sur </v>
          </cell>
        </row>
        <row r="63">
          <cell r="C63" t="str">
            <v>Costa de Marfil </v>
          </cell>
        </row>
        <row r="64">
          <cell r="C64" t="str">
            <v>Costa Rica </v>
          </cell>
        </row>
        <row r="65">
          <cell r="C65" t="str">
            <v>Croacia </v>
          </cell>
        </row>
        <row r="66">
          <cell r="C66" t="str">
            <v>Cuba </v>
          </cell>
        </row>
        <row r="67">
          <cell r="C67" t="str">
            <v>Dhekelia </v>
          </cell>
        </row>
        <row r="68">
          <cell r="C68" t="str">
            <v>Dinamarca </v>
          </cell>
        </row>
        <row r="69">
          <cell r="C69" t="str">
            <v>Dominica </v>
          </cell>
        </row>
        <row r="70">
          <cell r="C70" t="str">
            <v>Ecuador </v>
          </cell>
        </row>
        <row r="71">
          <cell r="C71" t="str">
            <v>Egipto </v>
          </cell>
        </row>
        <row r="72">
          <cell r="C72" t="str">
            <v>El Salvador </v>
          </cell>
        </row>
        <row r="73">
          <cell r="C73" t="str">
            <v>El Vaticano </v>
          </cell>
        </row>
        <row r="74">
          <cell r="C74" t="str">
            <v>Emiratos Árabes Unidos </v>
          </cell>
        </row>
        <row r="75">
          <cell r="C75" t="str">
            <v>Eritrea </v>
          </cell>
        </row>
        <row r="76">
          <cell r="C76" t="str">
            <v>Eslovaquia </v>
          </cell>
        </row>
        <row r="77">
          <cell r="C77" t="str">
            <v>Eslovenia </v>
          </cell>
        </row>
        <row r="78">
          <cell r="C78" t="str">
            <v>España </v>
          </cell>
        </row>
        <row r="79">
          <cell r="C79" t="str">
            <v>Estados Unidos </v>
          </cell>
        </row>
        <row r="80">
          <cell r="C80" t="str">
            <v>Estonia </v>
          </cell>
        </row>
        <row r="81">
          <cell r="C81" t="str">
            <v>Etiopía </v>
          </cell>
        </row>
        <row r="82">
          <cell r="C82" t="str">
            <v>Filipinas </v>
          </cell>
        </row>
        <row r="83">
          <cell r="C83" t="str">
            <v>Finlandia </v>
          </cell>
        </row>
        <row r="84">
          <cell r="C84" t="str">
            <v>Fiyi </v>
          </cell>
        </row>
        <row r="85">
          <cell r="C85" t="str">
            <v>Francia </v>
          </cell>
        </row>
        <row r="86">
          <cell r="C86" t="str">
            <v>Gabón </v>
          </cell>
        </row>
        <row r="87">
          <cell r="C87" t="str">
            <v>Gambia </v>
          </cell>
        </row>
        <row r="88">
          <cell r="C88" t="str">
            <v>Gaza Strip </v>
          </cell>
        </row>
        <row r="89">
          <cell r="C89" t="str">
            <v>Georgia </v>
          </cell>
        </row>
        <row r="90">
          <cell r="C90" t="str">
            <v>Ghana </v>
          </cell>
        </row>
        <row r="91">
          <cell r="C91" t="str">
            <v>Gibraltar </v>
          </cell>
        </row>
        <row r="92">
          <cell r="C92" t="str">
            <v>Granada </v>
          </cell>
        </row>
        <row r="93">
          <cell r="C93" t="str">
            <v>Grecia </v>
          </cell>
        </row>
        <row r="94">
          <cell r="C94" t="str">
            <v>Groenlandia </v>
          </cell>
        </row>
        <row r="95">
          <cell r="C95" t="str">
            <v>Guam </v>
          </cell>
        </row>
        <row r="96">
          <cell r="C96" t="str">
            <v>Guatemala </v>
          </cell>
        </row>
        <row r="97">
          <cell r="C97" t="str">
            <v>Guernsey </v>
          </cell>
        </row>
        <row r="98">
          <cell r="C98" t="str">
            <v>Guinea </v>
          </cell>
        </row>
        <row r="99">
          <cell r="C99" t="str">
            <v>Guinea Ecuatorial </v>
          </cell>
        </row>
        <row r="100">
          <cell r="C100" t="str">
            <v>Guinea-Bissau </v>
          </cell>
        </row>
        <row r="101">
          <cell r="C101" t="str">
            <v>Guyana </v>
          </cell>
        </row>
        <row r="102">
          <cell r="C102" t="str">
            <v>Haití </v>
          </cell>
        </row>
        <row r="103">
          <cell r="C103" t="str">
            <v>Honduras </v>
          </cell>
        </row>
        <row r="104">
          <cell r="C104" t="str">
            <v>Hong Kong </v>
          </cell>
        </row>
        <row r="105">
          <cell r="C105" t="str">
            <v>Hungría </v>
          </cell>
        </row>
        <row r="106">
          <cell r="C106" t="str">
            <v>India </v>
          </cell>
        </row>
        <row r="107">
          <cell r="C107" t="str">
            <v>Indonesia </v>
          </cell>
        </row>
        <row r="108">
          <cell r="C108" t="str">
            <v>Irán </v>
          </cell>
        </row>
        <row r="109">
          <cell r="C109" t="str">
            <v>Iraq </v>
          </cell>
        </row>
        <row r="110">
          <cell r="C110" t="str">
            <v>Irlanda </v>
          </cell>
        </row>
        <row r="111">
          <cell r="C111" t="str">
            <v>Isla Bouvet </v>
          </cell>
        </row>
        <row r="112">
          <cell r="C112" t="str">
            <v>Isla Christmas </v>
          </cell>
        </row>
        <row r="113">
          <cell r="C113" t="str">
            <v>Isla Norfolk </v>
          </cell>
        </row>
        <row r="114">
          <cell r="C114" t="str">
            <v>Islandia </v>
          </cell>
        </row>
        <row r="115">
          <cell r="C115" t="str">
            <v>Islas Caimán </v>
          </cell>
        </row>
        <row r="116">
          <cell r="C116" t="str">
            <v>Islas Cocos </v>
          </cell>
        </row>
        <row r="117">
          <cell r="C117" t="str">
            <v>Islas Cook </v>
          </cell>
        </row>
        <row r="118">
          <cell r="C118" t="str">
            <v>Islas Feroe </v>
          </cell>
        </row>
        <row r="119">
          <cell r="C119" t="str">
            <v>Islas Georgia del Sur y Sandwich del Sur </v>
          </cell>
        </row>
        <row r="120">
          <cell r="C120" t="str">
            <v>Islas Heard y McDonald </v>
          </cell>
        </row>
        <row r="121">
          <cell r="C121" t="str">
            <v>Islas Malvinas </v>
          </cell>
        </row>
        <row r="122">
          <cell r="C122" t="str">
            <v>Islas Marianas del Norte </v>
          </cell>
        </row>
        <row r="123">
          <cell r="C123" t="str">
            <v>IslasMarshall </v>
          </cell>
        </row>
        <row r="124">
          <cell r="C124" t="str">
            <v>Islas Pitcairn </v>
          </cell>
        </row>
        <row r="125">
          <cell r="C125" t="str">
            <v>Islas Salomón </v>
          </cell>
        </row>
        <row r="126">
          <cell r="C126" t="str">
            <v>Islas Turcas y Caicos </v>
          </cell>
        </row>
        <row r="127">
          <cell r="C127" t="str">
            <v>Islas Vírgenes Americanas </v>
          </cell>
        </row>
        <row r="128">
          <cell r="C128" t="str">
            <v>Islas Vírgenes Británicas </v>
          </cell>
        </row>
        <row r="129">
          <cell r="C129" t="str">
            <v>Israel </v>
          </cell>
        </row>
        <row r="130">
          <cell r="C130" t="str">
            <v>Jamaica </v>
          </cell>
        </row>
        <row r="131">
          <cell r="C131" t="str">
            <v>Jan Mayen </v>
          </cell>
        </row>
        <row r="132">
          <cell r="C132" t="str">
            <v>Japón </v>
          </cell>
        </row>
        <row r="133">
          <cell r="C133" t="str">
            <v>Jersey </v>
          </cell>
        </row>
        <row r="134">
          <cell r="C134" t="str">
            <v>Jordania </v>
          </cell>
        </row>
        <row r="135">
          <cell r="C135" t="str">
            <v>Kazajistán </v>
          </cell>
        </row>
        <row r="136">
          <cell r="C136" t="str">
            <v>Kenia </v>
          </cell>
        </row>
        <row r="137">
          <cell r="C137" t="str">
            <v>Kirguizistán </v>
          </cell>
        </row>
        <row r="138">
          <cell r="C138" t="str">
            <v>Kiribati </v>
          </cell>
        </row>
        <row r="139">
          <cell r="C139" t="str">
            <v>Kuwait </v>
          </cell>
        </row>
        <row r="140">
          <cell r="C140" t="str">
            <v>Laos </v>
          </cell>
        </row>
        <row r="141">
          <cell r="C141" t="str">
            <v>Lesoto </v>
          </cell>
        </row>
        <row r="142">
          <cell r="C142" t="str">
            <v>Letonia </v>
          </cell>
        </row>
        <row r="143">
          <cell r="C143" t="str">
            <v>Líbano </v>
          </cell>
        </row>
        <row r="144">
          <cell r="C144" t="str">
            <v>Liberia </v>
          </cell>
        </row>
        <row r="145">
          <cell r="C145" t="str">
            <v>Libia </v>
          </cell>
        </row>
        <row r="146">
          <cell r="C146" t="str">
            <v>Liechtenstein </v>
          </cell>
        </row>
        <row r="147">
          <cell r="C147" t="str">
            <v>Lituania </v>
          </cell>
        </row>
        <row r="148">
          <cell r="C148" t="str">
            <v>Luxemburgo </v>
          </cell>
        </row>
        <row r="149">
          <cell r="C149" t="str">
            <v>Macao </v>
          </cell>
        </row>
        <row r="150">
          <cell r="C150" t="str">
            <v>Macedonia </v>
          </cell>
        </row>
        <row r="151">
          <cell r="C151" t="str">
            <v>Madagascar </v>
          </cell>
        </row>
        <row r="152">
          <cell r="C152" t="str">
            <v>Malasia </v>
          </cell>
        </row>
        <row r="153">
          <cell r="C153" t="str">
            <v>Malaui </v>
          </cell>
        </row>
        <row r="154">
          <cell r="C154" t="str">
            <v>Maldivas </v>
          </cell>
        </row>
        <row r="155">
          <cell r="C155" t="str">
            <v>Malí </v>
          </cell>
        </row>
        <row r="156">
          <cell r="C156" t="str">
            <v>Malta </v>
          </cell>
        </row>
        <row r="157">
          <cell r="C157" t="str">
            <v>Man, Isle of </v>
          </cell>
        </row>
        <row r="158">
          <cell r="C158" t="str">
            <v>Marruecos </v>
          </cell>
        </row>
        <row r="159">
          <cell r="C159" t="str">
            <v>Mauricio </v>
          </cell>
        </row>
        <row r="160">
          <cell r="C160" t="str">
            <v>Mauritania </v>
          </cell>
        </row>
        <row r="161">
          <cell r="C161" t="str">
            <v>Mayotte </v>
          </cell>
        </row>
        <row r="162">
          <cell r="C162" t="str">
            <v>México </v>
          </cell>
        </row>
        <row r="163">
          <cell r="C163" t="str">
            <v>Micronesia </v>
          </cell>
        </row>
        <row r="164">
          <cell r="C164" t="str">
            <v>Moldavia </v>
          </cell>
        </row>
        <row r="165">
          <cell r="C165" t="str">
            <v>Mónaco </v>
          </cell>
        </row>
        <row r="166">
          <cell r="C166" t="str">
            <v>Mongolia </v>
          </cell>
        </row>
        <row r="167">
          <cell r="C167" t="str">
            <v>Montserrat </v>
          </cell>
        </row>
        <row r="168">
          <cell r="C168" t="str">
            <v>Mozambique </v>
          </cell>
        </row>
        <row r="169">
          <cell r="C169" t="str">
            <v>Namibia </v>
          </cell>
        </row>
        <row r="170">
          <cell r="C170" t="str">
            <v>Nauru </v>
          </cell>
        </row>
        <row r="171">
          <cell r="C171" t="str">
            <v>Navassa Island </v>
          </cell>
        </row>
        <row r="172">
          <cell r="C172" t="str">
            <v>Nepal </v>
          </cell>
        </row>
        <row r="173">
          <cell r="C173" t="str">
            <v>Nicaragua </v>
          </cell>
        </row>
        <row r="174">
          <cell r="C174" t="str">
            <v>Níger </v>
          </cell>
        </row>
        <row r="175">
          <cell r="C175" t="str">
            <v>Nigeria </v>
          </cell>
        </row>
        <row r="176">
          <cell r="C176" t="str">
            <v>Niue </v>
          </cell>
        </row>
        <row r="177">
          <cell r="C177" t="str">
            <v>Noruega </v>
          </cell>
        </row>
        <row r="178">
          <cell r="C178" t="str">
            <v>Nueva Caledonia </v>
          </cell>
        </row>
        <row r="179">
          <cell r="C179" t="str">
            <v>Nueva Zelanda </v>
          </cell>
        </row>
        <row r="180">
          <cell r="C180" t="str">
            <v>Omán </v>
          </cell>
        </row>
        <row r="181">
          <cell r="C181" t="str">
            <v>Países Bajos </v>
          </cell>
        </row>
        <row r="182">
          <cell r="C182" t="str">
            <v>Pakistán </v>
          </cell>
        </row>
        <row r="183">
          <cell r="C183" t="str">
            <v>Palaos </v>
          </cell>
        </row>
        <row r="184">
          <cell r="C184" t="str">
            <v>Panamá </v>
          </cell>
        </row>
        <row r="185">
          <cell r="C185" t="str">
            <v>Papúa-Nueva Guinea </v>
          </cell>
        </row>
        <row r="186">
          <cell r="C186" t="str">
            <v>Paracel Islands </v>
          </cell>
        </row>
        <row r="187">
          <cell r="C187" t="str">
            <v>Paraguay </v>
          </cell>
        </row>
        <row r="188">
          <cell r="C188" t="str">
            <v>Perú </v>
          </cell>
        </row>
        <row r="189">
          <cell r="C189" t="str">
            <v>Polinesia Francesa </v>
          </cell>
        </row>
        <row r="190">
          <cell r="C190" t="str">
            <v>Polonia </v>
          </cell>
        </row>
        <row r="191">
          <cell r="C191" t="str">
            <v>Portugal </v>
          </cell>
        </row>
        <row r="192">
          <cell r="C192" t="str">
            <v>Puerto Rico </v>
          </cell>
        </row>
        <row r="193">
          <cell r="C193" t="str">
            <v>Qatar </v>
          </cell>
        </row>
        <row r="194">
          <cell r="C194" t="str">
            <v>Reino Unido </v>
          </cell>
        </row>
        <row r="195">
          <cell r="C195" t="str">
            <v>República Centroafricana </v>
          </cell>
        </row>
        <row r="196">
          <cell r="C196" t="str">
            <v>República Checa </v>
          </cell>
        </row>
        <row r="197">
          <cell r="C197" t="str">
            <v>República Democrática del Congo </v>
          </cell>
        </row>
        <row r="198">
          <cell r="C198" t="str">
            <v>República Dominicana </v>
          </cell>
        </row>
        <row r="199">
          <cell r="C199" t="str">
            <v>Ruanda </v>
          </cell>
        </row>
        <row r="200">
          <cell r="C200" t="str">
            <v>Rumania </v>
          </cell>
        </row>
        <row r="201">
          <cell r="C201" t="str">
            <v>Rusia </v>
          </cell>
        </row>
        <row r="202">
          <cell r="C202" t="str">
            <v>Sáhara Occidental </v>
          </cell>
        </row>
        <row r="203">
          <cell r="C203" t="str">
            <v>Samoa </v>
          </cell>
        </row>
        <row r="204">
          <cell r="C204" t="str">
            <v>Samoa Americana </v>
          </cell>
        </row>
        <row r="205">
          <cell r="C205" t="str">
            <v>San Cristóbal y Nieves </v>
          </cell>
        </row>
        <row r="206">
          <cell r="C206" t="str">
            <v>San Marino </v>
          </cell>
        </row>
        <row r="207">
          <cell r="C207" t="str">
            <v>San Pedro y Miquelón </v>
          </cell>
        </row>
        <row r="208">
          <cell r="C208" t="str">
            <v>San Vicente y las Granadinas </v>
          </cell>
        </row>
        <row r="209">
          <cell r="C209" t="str">
            <v>Santa Helena </v>
          </cell>
        </row>
        <row r="210">
          <cell r="C210" t="str">
            <v>Santa Lucía </v>
          </cell>
        </row>
        <row r="211">
          <cell r="C211" t="str">
            <v>Santo Tomé y Príncipe </v>
          </cell>
        </row>
        <row r="212">
          <cell r="C212" t="str">
            <v>Senegal </v>
          </cell>
        </row>
        <row r="213">
          <cell r="C213" t="str">
            <v>Seychelles </v>
          </cell>
        </row>
        <row r="214">
          <cell r="C214" t="str">
            <v>Sierra Leona </v>
          </cell>
        </row>
        <row r="215">
          <cell r="C215" t="str">
            <v>Singapur </v>
          </cell>
        </row>
        <row r="216">
          <cell r="C216" t="str">
            <v>Siria </v>
          </cell>
        </row>
        <row r="217">
          <cell r="C217" t="str">
            <v>Somalia </v>
          </cell>
        </row>
        <row r="218">
          <cell r="C218" t="str">
            <v>Spratly Islands </v>
          </cell>
        </row>
        <row r="219">
          <cell r="C219" t="str">
            <v>Sri Lanka </v>
          </cell>
        </row>
        <row r="220">
          <cell r="C220" t="str">
            <v>Suazilandia </v>
          </cell>
        </row>
        <row r="221">
          <cell r="C221" t="str">
            <v>Sudáfrica </v>
          </cell>
        </row>
        <row r="222">
          <cell r="C222" t="str">
            <v>Sudán </v>
          </cell>
        </row>
        <row r="223">
          <cell r="C223" t="str">
            <v>Suecia </v>
          </cell>
        </row>
        <row r="224">
          <cell r="C224" t="str">
            <v>Suiza </v>
          </cell>
        </row>
        <row r="225">
          <cell r="C225" t="str">
            <v>Surinam </v>
          </cell>
        </row>
        <row r="226">
          <cell r="C226" t="str">
            <v>Svalbard y Jan Mayen </v>
          </cell>
        </row>
        <row r="227">
          <cell r="C227" t="str">
            <v>Tailandia </v>
          </cell>
        </row>
        <row r="228">
          <cell r="C228" t="str">
            <v>Taiwán </v>
          </cell>
        </row>
        <row r="229">
          <cell r="C229" t="str">
            <v>Tanzania </v>
          </cell>
        </row>
        <row r="230">
          <cell r="C230" t="str">
            <v>Tayikistán </v>
          </cell>
        </row>
        <row r="231">
          <cell r="C231" t="str">
            <v>TerritorioBritánicodel Océano Indico </v>
          </cell>
        </row>
        <row r="232">
          <cell r="C232" t="str">
            <v>Territorios Australes Franceses </v>
          </cell>
        </row>
        <row r="233">
          <cell r="C233" t="str">
            <v>Timor Oriental </v>
          </cell>
        </row>
        <row r="234">
          <cell r="C234" t="str">
            <v>Togo </v>
          </cell>
        </row>
        <row r="235">
          <cell r="C235" t="str">
            <v>Tokelau </v>
          </cell>
        </row>
        <row r="236">
          <cell r="C236" t="str">
            <v>Tonga </v>
          </cell>
        </row>
        <row r="237">
          <cell r="C237" t="str">
            <v>Trinidad y Tobago </v>
          </cell>
        </row>
        <row r="238">
          <cell r="C238" t="str">
            <v>Túnez </v>
          </cell>
        </row>
        <row r="239">
          <cell r="C239" t="str">
            <v>Turkmenistán </v>
          </cell>
        </row>
        <row r="240">
          <cell r="C240" t="str">
            <v>Turquía </v>
          </cell>
        </row>
        <row r="241">
          <cell r="C241" t="str">
            <v>Tuvalu </v>
          </cell>
        </row>
        <row r="242">
          <cell r="C242" t="str">
            <v>Ucrania </v>
          </cell>
        </row>
        <row r="243">
          <cell r="C243" t="str">
            <v>Uganda </v>
          </cell>
        </row>
        <row r="244">
          <cell r="C244" t="str">
            <v>Unión Europea </v>
          </cell>
        </row>
        <row r="245">
          <cell r="C245" t="str">
            <v>Uruguay </v>
          </cell>
        </row>
        <row r="246">
          <cell r="C246" t="str">
            <v>Uzbekistán </v>
          </cell>
        </row>
        <row r="247">
          <cell r="C247" t="str">
            <v>Vanuatu </v>
          </cell>
        </row>
        <row r="248">
          <cell r="C248" t="str">
            <v>Venezuela </v>
          </cell>
        </row>
        <row r="249">
          <cell r="C249" t="str">
            <v>Vietnam </v>
          </cell>
        </row>
        <row r="250">
          <cell r="C250" t="str">
            <v>Wake Island </v>
          </cell>
        </row>
        <row r="251">
          <cell r="C251" t="str">
            <v>Wallis y Futuna </v>
          </cell>
        </row>
        <row r="252">
          <cell r="C252" t="str">
            <v>West Bank </v>
          </cell>
        </row>
        <row r="253">
          <cell r="C253" t="str">
            <v>Yemen </v>
          </cell>
        </row>
        <row r="254">
          <cell r="C254" t="str">
            <v>Yibuti </v>
          </cell>
        </row>
        <row r="255">
          <cell r="C255" t="str">
            <v>Zambia </v>
          </cell>
        </row>
        <row r="256">
          <cell r="C256" t="str">
            <v>Zimbabue 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34"/>
  <sheetViews>
    <sheetView topLeftCell="A2" workbookViewId="0"/>
  </sheetViews>
  <sheetFormatPr baseColWidth="10" defaultColWidth="10.625" defaultRowHeight="21" x14ac:dyDescent="0.35"/>
  <cols>
    <col min="1" max="1" width="154.625" style="38" customWidth="1"/>
    <col min="2" max="16384" width="10.625" style="38"/>
  </cols>
  <sheetData>
    <row r="1" spans="1:22" ht="23.25" x14ac:dyDescent="0.35">
      <c r="A1" s="39" t="s">
        <v>59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</row>
    <row r="2" spans="1:22" x14ac:dyDescent="0.35">
      <c r="A2" s="40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</row>
    <row r="3" spans="1:22" x14ac:dyDescent="0.35">
      <c r="A3" s="41" t="s">
        <v>33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</row>
    <row r="4" spans="1:22" ht="12.95" customHeight="1" x14ac:dyDescent="0.35">
      <c r="A4" s="41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</row>
    <row r="5" spans="1:22" ht="56.25" x14ac:dyDescent="0.35">
      <c r="A5" s="66" t="s">
        <v>56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</row>
    <row r="6" spans="1:22" x14ac:dyDescent="0.35">
      <c r="A6" s="66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</row>
    <row r="7" spans="1:22" ht="37.5" x14ac:dyDescent="0.35">
      <c r="A7" s="66" t="s">
        <v>53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</row>
    <row r="8" spans="1:22" x14ac:dyDescent="0.35">
      <c r="A8" s="41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</row>
    <row r="9" spans="1:22" x14ac:dyDescent="0.35">
      <c r="A9" s="41" t="s">
        <v>34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</row>
    <row r="10" spans="1:22" x14ac:dyDescent="0.35">
      <c r="A10" s="41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</row>
    <row r="11" spans="1:22" x14ac:dyDescent="0.35">
      <c r="A11" s="41" t="s">
        <v>35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</row>
    <row r="12" spans="1:22" x14ac:dyDescent="0.35">
      <c r="A12" s="41"/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</row>
    <row r="13" spans="1:22" x14ac:dyDescent="0.35">
      <c r="A13" s="42" t="s">
        <v>36</v>
      </c>
    </row>
    <row r="14" spans="1:22" x14ac:dyDescent="0.35">
      <c r="A14" s="42"/>
    </row>
    <row r="15" spans="1:22" x14ac:dyDescent="0.35">
      <c r="A15" s="42" t="s">
        <v>37</v>
      </c>
    </row>
    <row r="16" spans="1:22" x14ac:dyDescent="0.35">
      <c r="A16" s="42"/>
    </row>
    <row r="17" spans="1:1" x14ac:dyDescent="0.35">
      <c r="A17" s="42" t="s">
        <v>38</v>
      </c>
    </row>
    <row r="18" spans="1:1" x14ac:dyDescent="0.35">
      <c r="A18" s="42"/>
    </row>
    <row r="19" spans="1:1" x14ac:dyDescent="0.35">
      <c r="A19" s="42"/>
    </row>
    <row r="20" spans="1:1" x14ac:dyDescent="0.35">
      <c r="A20" s="42"/>
    </row>
    <row r="21" spans="1:1" ht="21.75" thickBot="1" x14ac:dyDescent="0.4">
      <c r="A21" s="43"/>
    </row>
    <row r="22" spans="1:1" x14ac:dyDescent="0.35">
      <c r="A22" s="36"/>
    </row>
    <row r="23" spans="1:1" x14ac:dyDescent="0.35">
      <c r="A23" s="36"/>
    </row>
    <row r="24" spans="1:1" x14ac:dyDescent="0.35">
      <c r="A24" s="36"/>
    </row>
    <row r="25" spans="1:1" x14ac:dyDescent="0.35">
      <c r="A25" s="36"/>
    </row>
    <row r="26" spans="1:1" x14ac:dyDescent="0.35">
      <c r="A26" s="36"/>
    </row>
    <row r="27" spans="1:1" x14ac:dyDescent="0.35">
      <c r="A27" s="36"/>
    </row>
    <row r="28" spans="1:1" x14ac:dyDescent="0.35">
      <c r="A28" s="36"/>
    </row>
    <row r="29" spans="1:1" x14ac:dyDescent="0.35">
      <c r="A29" s="36"/>
    </row>
    <row r="30" spans="1:1" x14ac:dyDescent="0.35">
      <c r="A30" s="36"/>
    </row>
    <row r="31" spans="1:1" x14ac:dyDescent="0.35">
      <c r="A31" s="36"/>
    </row>
    <row r="32" spans="1:1" x14ac:dyDescent="0.35">
      <c r="A32" s="36"/>
    </row>
    <row r="33" spans="1:1" x14ac:dyDescent="0.35">
      <c r="A33" s="36"/>
    </row>
    <row r="34" spans="1:1" x14ac:dyDescent="0.35">
      <c r="A34" s="36"/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26"/>
  <sheetViews>
    <sheetView tabSelected="1" workbookViewId="0">
      <selection activeCell="J6" sqref="J6"/>
    </sheetView>
  </sheetViews>
  <sheetFormatPr baseColWidth="10" defaultColWidth="12.5" defaultRowHeight="15" customHeight="1" x14ac:dyDescent="0.2"/>
  <cols>
    <col min="1" max="1" width="3.125" customWidth="1"/>
    <col min="2" max="2" width="27.5" customWidth="1"/>
    <col min="3" max="5" width="15.5" customWidth="1"/>
    <col min="6" max="6" width="15.5" style="32" customWidth="1"/>
    <col min="7" max="7" width="18.625" style="54" customWidth="1"/>
    <col min="8" max="8" width="19.5" customWidth="1"/>
    <col min="9" max="9" width="15.5" customWidth="1"/>
    <col min="10" max="10" width="15" customWidth="1"/>
    <col min="11" max="11" width="4.875" customWidth="1"/>
    <col min="12" max="12" width="17" customWidth="1"/>
    <col min="13" max="13" width="15.5" customWidth="1"/>
    <col min="14" max="14" width="16.375" customWidth="1"/>
    <col min="15" max="15" width="14.5" customWidth="1"/>
    <col min="16" max="16" width="34.875" style="62" customWidth="1"/>
    <col min="17" max="17" width="35.375" customWidth="1"/>
    <col min="18" max="18" width="18.875" customWidth="1"/>
    <col min="19" max="28" width="10" customWidth="1"/>
    <col min="42" max="42" width="0" hidden="1" customWidth="1"/>
    <col min="45" max="45" width="0" hidden="1" customWidth="1"/>
  </cols>
  <sheetData>
    <row r="1" spans="1:45" ht="51" customHeight="1" x14ac:dyDescent="0.25">
      <c r="A1" s="1"/>
      <c r="B1" s="89" t="s">
        <v>60</v>
      </c>
      <c r="C1" s="90"/>
      <c r="D1" s="90"/>
      <c r="E1" s="90"/>
      <c r="F1" s="35"/>
      <c r="G1" s="1"/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4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45" x14ac:dyDescent="0.25">
      <c r="A3" s="3" t="s">
        <v>0</v>
      </c>
      <c r="B3" s="91" t="s">
        <v>1</v>
      </c>
      <c r="C3" s="92"/>
      <c r="D3" s="92"/>
      <c r="E3" s="93"/>
      <c r="F3" s="34"/>
      <c r="G3" s="1"/>
      <c r="H3" s="3" t="s">
        <v>2</v>
      </c>
      <c r="I3" s="4" t="s">
        <v>3</v>
      </c>
      <c r="J3" s="4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4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45" x14ac:dyDescent="0.25">
      <c r="A5" s="5">
        <v>1</v>
      </c>
      <c r="B5" s="85" t="s">
        <v>4</v>
      </c>
      <c r="C5" s="86"/>
      <c r="D5" s="94"/>
      <c r="E5" s="95"/>
      <c r="F5" s="34"/>
      <c r="G5" s="1"/>
      <c r="H5" s="1"/>
      <c r="I5" s="61" t="s">
        <v>54</v>
      </c>
      <c r="J5" s="70">
        <v>45496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45" x14ac:dyDescent="0.25">
      <c r="A6" s="5">
        <v>2</v>
      </c>
      <c r="B6" s="85" t="s">
        <v>5</v>
      </c>
      <c r="C6" s="86"/>
      <c r="D6" s="94"/>
      <c r="E6" s="95"/>
      <c r="F6" s="34"/>
      <c r="G6" s="1"/>
      <c r="H6" s="1"/>
      <c r="I6" s="6" t="s">
        <v>6</v>
      </c>
      <c r="J6" s="69">
        <v>949</v>
      </c>
      <c r="K6" s="1"/>
      <c r="L6" s="8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45" x14ac:dyDescent="0.25">
      <c r="A7" s="5"/>
      <c r="B7" s="85"/>
      <c r="C7" s="86"/>
      <c r="D7" s="87"/>
      <c r="E7" s="88"/>
      <c r="F7" s="34"/>
      <c r="G7" s="1"/>
      <c r="H7" s="1"/>
      <c r="I7" s="9" t="s">
        <v>7</v>
      </c>
      <c r="J7" s="7">
        <v>1007.75</v>
      </c>
      <c r="K7" s="10"/>
      <c r="L7" s="8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45" x14ac:dyDescent="0.25">
      <c r="A8" s="5"/>
      <c r="B8" s="85"/>
      <c r="C8" s="86"/>
      <c r="D8" s="87"/>
      <c r="E8" s="88"/>
      <c r="F8" s="34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45" x14ac:dyDescent="0.25">
      <c r="A9" s="5"/>
      <c r="B9" s="85"/>
      <c r="C9" s="86"/>
      <c r="D9" s="87"/>
      <c r="E9" s="88"/>
      <c r="F9" s="34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45" x14ac:dyDescent="0.25">
      <c r="A10" s="5"/>
      <c r="B10" s="3" t="s">
        <v>8</v>
      </c>
      <c r="C10" s="4" t="s">
        <v>55</v>
      </c>
      <c r="D10" s="4"/>
      <c r="E10" s="1"/>
      <c r="F10" s="1"/>
      <c r="H10" s="1"/>
      <c r="I10" s="79"/>
      <c r="J10" s="79"/>
      <c r="K10" s="45"/>
      <c r="L10" s="45"/>
      <c r="M10" s="1"/>
      <c r="N10" s="1"/>
      <c r="O10" s="1"/>
      <c r="P10" s="1"/>
      <c r="T10" s="1"/>
      <c r="U10" s="1"/>
      <c r="V10" s="1"/>
      <c r="W10" s="1"/>
      <c r="X10" s="1"/>
      <c r="Y10" s="1"/>
      <c r="Z10" s="1"/>
      <c r="AA10" s="1"/>
      <c r="AB10" s="1"/>
    </row>
    <row r="11" spans="1:45" s="53" customFormat="1" x14ac:dyDescent="0.25">
      <c r="A11" s="50"/>
      <c r="B11" s="51"/>
      <c r="C11" s="45"/>
      <c r="D11" s="45"/>
      <c r="E11" s="46"/>
      <c r="F11" s="46"/>
      <c r="H11" s="46"/>
      <c r="I11" s="52"/>
      <c r="J11" s="52"/>
      <c r="O11" s="46"/>
      <c r="P11" s="46"/>
      <c r="T11" s="46"/>
      <c r="U11" s="46"/>
      <c r="V11" s="46"/>
      <c r="W11" s="46"/>
      <c r="X11" s="46"/>
      <c r="Y11" s="46"/>
      <c r="Z11" s="46"/>
      <c r="AA11" s="46"/>
      <c r="AB11" s="46"/>
    </row>
    <row r="12" spans="1:45" x14ac:dyDescent="0.25">
      <c r="A12" s="5"/>
      <c r="B12" s="1"/>
      <c r="C12" s="1"/>
      <c r="D12" s="30" t="s">
        <v>9</v>
      </c>
      <c r="E12" s="58" t="s">
        <v>10</v>
      </c>
      <c r="F12" s="56" t="s">
        <v>11</v>
      </c>
      <c r="H12" s="55"/>
      <c r="O12" s="33"/>
      <c r="P12" s="63"/>
      <c r="T12" s="1"/>
      <c r="U12" s="1"/>
      <c r="V12" s="1"/>
      <c r="W12" s="1"/>
      <c r="X12" s="1"/>
      <c r="Y12" s="1"/>
      <c r="Z12" s="1"/>
      <c r="AA12" s="1"/>
      <c r="AB12" s="1"/>
    </row>
    <row r="13" spans="1:45" x14ac:dyDescent="0.25">
      <c r="A13" s="5"/>
      <c r="B13" s="1"/>
      <c r="C13" s="14" t="s">
        <v>18</v>
      </c>
      <c r="D13" s="31">
        <f>H43</f>
        <v>0</v>
      </c>
      <c r="E13" s="59">
        <f>IFERROR(D13/$J$6, 0)</f>
        <v>0</v>
      </c>
      <c r="F13" s="28">
        <f>IFERROR(D13/$J$7, 0)</f>
        <v>0</v>
      </c>
      <c r="H13" s="48"/>
      <c r="O13" s="48"/>
      <c r="P13" s="48"/>
      <c r="T13" s="1"/>
      <c r="U13" s="1"/>
      <c r="V13" s="1"/>
      <c r="W13" s="1"/>
    </row>
    <row r="14" spans="1:45" x14ac:dyDescent="0.25">
      <c r="A14" s="5"/>
      <c r="B14" s="1"/>
      <c r="C14" s="1"/>
      <c r="D14" s="1"/>
      <c r="E14" s="1"/>
      <c r="F14" s="49"/>
      <c r="H14" s="48"/>
      <c r="O14" s="49"/>
      <c r="P14" s="49"/>
      <c r="T14" s="1"/>
      <c r="U14" s="1"/>
      <c r="V14" s="1"/>
      <c r="W14" s="1"/>
      <c r="AS14" s="1" t="s">
        <v>40</v>
      </c>
    </row>
    <row r="15" spans="1:45" x14ac:dyDescent="0.25">
      <c r="A15" s="5"/>
      <c r="B15" s="1"/>
      <c r="C15" s="1"/>
      <c r="D15" s="1"/>
      <c r="E15" s="1"/>
      <c r="F15" s="49"/>
      <c r="H15" s="48"/>
      <c r="O15" s="49"/>
      <c r="P15" s="49"/>
      <c r="T15" s="1"/>
      <c r="U15" s="1"/>
      <c r="V15" s="1"/>
      <c r="W15" s="1"/>
      <c r="AS15" s="1" t="s">
        <v>41</v>
      </c>
    </row>
    <row r="16" spans="1:45" x14ac:dyDescent="0.25">
      <c r="A16" s="5"/>
      <c r="B16" s="1"/>
      <c r="C16" s="4" t="s">
        <v>39</v>
      </c>
      <c r="D16" s="4"/>
      <c r="E16" s="1"/>
      <c r="F16" s="49"/>
      <c r="H16" s="48"/>
      <c r="O16" s="49"/>
      <c r="P16" s="49"/>
      <c r="T16" s="1"/>
      <c r="U16" s="1"/>
      <c r="V16" s="1"/>
      <c r="W16" s="1"/>
      <c r="AS16" s="1" t="s">
        <v>42</v>
      </c>
    </row>
    <row r="17" spans="1:42" x14ac:dyDescent="0.25">
      <c r="A17" s="5"/>
      <c r="B17" s="1"/>
      <c r="C17" s="1"/>
      <c r="D17" s="30" t="s">
        <v>9</v>
      </c>
      <c r="E17" s="30" t="s">
        <v>10</v>
      </c>
      <c r="F17" s="56" t="s">
        <v>11</v>
      </c>
      <c r="H17" s="48"/>
      <c r="O17" s="33"/>
      <c r="P17" s="63"/>
      <c r="T17" s="1"/>
      <c r="U17" s="1"/>
      <c r="V17" s="1"/>
      <c r="W17" s="1"/>
    </row>
    <row r="18" spans="1:42" x14ac:dyDescent="0.25">
      <c r="A18" s="5"/>
      <c r="B18" s="1"/>
      <c r="C18" s="14" t="s">
        <v>18</v>
      </c>
      <c r="D18" s="65">
        <v>0</v>
      </c>
      <c r="E18" s="27">
        <f>IFERROR(D18/$J$6, 0)</f>
        <v>0</v>
      </c>
      <c r="F18" s="28">
        <f>IFERROR(D18/$J$7, 0)</f>
        <v>0</v>
      </c>
      <c r="H18" s="47"/>
      <c r="J18" s="1"/>
      <c r="O18" s="48"/>
      <c r="P18" s="48"/>
      <c r="T18" s="1"/>
      <c r="U18" s="1"/>
      <c r="V18" s="1"/>
      <c r="W18" s="1"/>
    </row>
    <row r="19" spans="1:42" x14ac:dyDescent="0.25">
      <c r="A19" s="1"/>
      <c r="B19" s="1"/>
      <c r="C19" s="1"/>
      <c r="D19" s="1"/>
      <c r="E19" s="1"/>
      <c r="F19" s="1"/>
      <c r="G19" s="1"/>
      <c r="H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42" s="32" customFormat="1" ht="15.75" x14ac:dyDescent="0.25">
      <c r="A20" s="1"/>
      <c r="B20" s="44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42" ht="15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42" s="75" customFormat="1" ht="30" x14ac:dyDescent="0.2">
      <c r="A22" s="71"/>
      <c r="B22" s="72" t="s">
        <v>19</v>
      </c>
      <c r="C22" s="73" t="s">
        <v>57</v>
      </c>
      <c r="D22" s="73" t="s">
        <v>58</v>
      </c>
      <c r="E22" s="74" t="s">
        <v>43</v>
      </c>
      <c r="F22" s="74" t="s">
        <v>44</v>
      </c>
      <c r="G22" s="74" t="s">
        <v>45</v>
      </c>
      <c r="H22" s="74" t="s">
        <v>9</v>
      </c>
      <c r="I22" s="74" t="s">
        <v>10</v>
      </c>
      <c r="J22" s="74" t="s">
        <v>11</v>
      </c>
      <c r="K22" s="82" t="s">
        <v>20</v>
      </c>
      <c r="L22" s="84"/>
      <c r="M22" s="82" t="s">
        <v>21</v>
      </c>
      <c r="N22" s="83"/>
      <c r="O22" s="74" t="s">
        <v>22</v>
      </c>
      <c r="P22" s="74" t="s">
        <v>51</v>
      </c>
      <c r="Q22" s="74" t="s">
        <v>52</v>
      </c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P22" s="76" t="s">
        <v>50</v>
      </c>
    </row>
    <row r="23" spans="1:42" ht="15.75" customHeight="1" x14ac:dyDescent="0.25">
      <c r="A23" s="5">
        <v>1</v>
      </c>
      <c r="B23" s="17"/>
      <c r="C23" s="18"/>
      <c r="D23" s="18"/>
      <c r="E23" s="18"/>
      <c r="F23" s="20"/>
      <c r="G23" s="19"/>
      <c r="H23" s="19"/>
      <c r="I23" s="12">
        <f>IFERROR(H23/$J$6, 0)</f>
        <v>0</v>
      </c>
      <c r="J23" s="13">
        <f>IFERROR(H23/$J$7, 0)</f>
        <v>0</v>
      </c>
      <c r="K23" s="80">
        <f t="shared" ref="K23:K42" si="0">IFERROR(H23/$D$13, 0)</f>
        <v>0</v>
      </c>
      <c r="L23" s="81"/>
      <c r="M23" s="77"/>
      <c r="N23" s="78"/>
      <c r="O23" s="20"/>
      <c r="P23" s="68"/>
      <c r="Q23" s="67"/>
      <c r="R23" s="21"/>
      <c r="S23" s="1"/>
      <c r="U23" s="1"/>
      <c r="V23" s="1"/>
      <c r="W23" s="1"/>
      <c r="X23" s="1"/>
      <c r="Y23" s="1"/>
      <c r="Z23" s="1"/>
      <c r="AA23" s="1"/>
      <c r="AB23" s="1"/>
      <c r="AP23" s="60" t="s">
        <v>46</v>
      </c>
    </row>
    <row r="24" spans="1:42" ht="15.75" customHeight="1" x14ac:dyDescent="0.25">
      <c r="A24" s="5">
        <v>2</v>
      </c>
      <c r="B24" s="17"/>
      <c r="C24" s="18"/>
      <c r="D24" s="18"/>
      <c r="E24" s="18"/>
      <c r="F24" s="20"/>
      <c r="G24" s="19"/>
      <c r="H24" s="19"/>
      <c r="I24" s="12">
        <f t="shared" ref="I24:I42" si="1">IFERROR(H24/$J$6, 0)</f>
        <v>0</v>
      </c>
      <c r="J24" s="13">
        <f t="shared" ref="J24:J42" si="2">IFERROR(H24/$J$7, 0)</f>
        <v>0</v>
      </c>
      <c r="K24" s="80">
        <f t="shared" si="0"/>
        <v>0</v>
      </c>
      <c r="L24" s="81"/>
      <c r="M24" s="77"/>
      <c r="N24" s="78"/>
      <c r="O24" s="20" t="str">
        <f t="shared" ref="O24:O42" si="3">IF(M24="Asegurado",K24," ")</f>
        <v xml:space="preserve"> </v>
      </c>
      <c r="P24" s="68"/>
      <c r="Q24" s="67"/>
      <c r="R24" s="1"/>
      <c r="S24" s="1"/>
      <c r="U24" s="1"/>
      <c r="V24" s="1"/>
      <c r="W24" s="1"/>
      <c r="X24" s="1"/>
      <c r="Y24" s="1"/>
      <c r="Z24" s="1"/>
      <c r="AA24" s="1"/>
      <c r="AB24" s="1"/>
      <c r="AP24" s="60" t="s">
        <v>47</v>
      </c>
    </row>
    <row r="25" spans="1:42" ht="15.75" customHeight="1" x14ac:dyDescent="0.25">
      <c r="A25" s="5">
        <v>3</v>
      </c>
      <c r="B25" s="17"/>
      <c r="C25" s="18"/>
      <c r="D25" s="18"/>
      <c r="E25" s="18"/>
      <c r="F25" s="20"/>
      <c r="G25" s="19"/>
      <c r="H25" s="19"/>
      <c r="I25" s="12">
        <f t="shared" si="1"/>
        <v>0</v>
      </c>
      <c r="J25" s="13">
        <f t="shared" si="2"/>
        <v>0</v>
      </c>
      <c r="K25" s="80">
        <f t="shared" si="0"/>
        <v>0</v>
      </c>
      <c r="L25" s="81"/>
      <c r="M25" s="77"/>
      <c r="N25" s="78"/>
      <c r="O25" s="20" t="str">
        <f t="shared" si="3"/>
        <v xml:space="preserve"> </v>
      </c>
      <c r="P25" s="68"/>
      <c r="Q25" s="67"/>
      <c r="R25" s="1"/>
      <c r="S25" s="1"/>
      <c r="U25" s="1"/>
      <c r="V25" s="1"/>
      <c r="W25" s="1"/>
      <c r="X25" s="1"/>
      <c r="Y25" s="1"/>
      <c r="Z25" s="1"/>
      <c r="AA25" s="1"/>
      <c r="AB25" s="1"/>
      <c r="AP25" s="60" t="s">
        <v>48</v>
      </c>
    </row>
    <row r="26" spans="1:42" ht="15.75" customHeight="1" x14ac:dyDescent="0.25">
      <c r="A26" s="5">
        <v>4</v>
      </c>
      <c r="B26" s="17"/>
      <c r="C26" s="18"/>
      <c r="D26" s="18"/>
      <c r="E26" s="18"/>
      <c r="F26" s="20"/>
      <c r="G26" s="19"/>
      <c r="H26" s="19"/>
      <c r="I26" s="12">
        <f t="shared" si="1"/>
        <v>0</v>
      </c>
      <c r="J26" s="13">
        <f t="shared" si="2"/>
        <v>0</v>
      </c>
      <c r="K26" s="80">
        <f t="shared" si="0"/>
        <v>0</v>
      </c>
      <c r="L26" s="81"/>
      <c r="M26" s="77"/>
      <c r="N26" s="78"/>
      <c r="O26" s="20" t="str">
        <f t="shared" si="3"/>
        <v xml:space="preserve"> </v>
      </c>
      <c r="P26" s="68"/>
      <c r="Q26" s="67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P26" s="60" t="s">
        <v>49</v>
      </c>
    </row>
    <row r="27" spans="1:42" ht="15.75" customHeight="1" x14ac:dyDescent="0.25">
      <c r="A27" s="5">
        <v>5</v>
      </c>
      <c r="B27" s="17"/>
      <c r="C27" s="18"/>
      <c r="D27" s="18"/>
      <c r="E27" s="18"/>
      <c r="F27" s="20"/>
      <c r="G27" s="19"/>
      <c r="H27" s="19"/>
      <c r="I27" s="12">
        <f t="shared" si="1"/>
        <v>0</v>
      </c>
      <c r="J27" s="13">
        <f t="shared" si="2"/>
        <v>0</v>
      </c>
      <c r="K27" s="80">
        <f t="shared" si="0"/>
        <v>0</v>
      </c>
      <c r="L27" s="81"/>
      <c r="M27" s="77"/>
      <c r="N27" s="78"/>
      <c r="O27" s="20" t="str">
        <f t="shared" si="3"/>
        <v xml:space="preserve"> </v>
      </c>
      <c r="P27" s="68"/>
      <c r="Q27" s="67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42" ht="15.75" customHeight="1" x14ac:dyDescent="0.25">
      <c r="A28" s="5">
        <v>6</v>
      </c>
      <c r="B28" s="17"/>
      <c r="C28" s="18"/>
      <c r="D28" s="18"/>
      <c r="E28" s="18"/>
      <c r="F28" s="20"/>
      <c r="G28" s="19"/>
      <c r="H28" s="19"/>
      <c r="I28" s="12">
        <f t="shared" si="1"/>
        <v>0</v>
      </c>
      <c r="J28" s="13">
        <f t="shared" si="2"/>
        <v>0</v>
      </c>
      <c r="K28" s="80">
        <f t="shared" si="0"/>
        <v>0</v>
      </c>
      <c r="L28" s="81"/>
      <c r="M28" s="77"/>
      <c r="N28" s="78"/>
      <c r="O28" s="20" t="str">
        <f t="shared" si="3"/>
        <v xml:space="preserve"> </v>
      </c>
      <c r="P28" s="68"/>
      <c r="Q28" s="67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42" s="29" customFormat="1" ht="15.75" customHeight="1" x14ac:dyDescent="0.25">
      <c r="A29" s="5">
        <v>7</v>
      </c>
      <c r="B29" s="17"/>
      <c r="C29" s="18"/>
      <c r="D29" s="18"/>
      <c r="E29" s="18"/>
      <c r="F29" s="20"/>
      <c r="G29" s="19"/>
      <c r="H29" s="19"/>
      <c r="I29" s="12">
        <f t="shared" si="1"/>
        <v>0</v>
      </c>
      <c r="J29" s="13">
        <f t="shared" si="2"/>
        <v>0</v>
      </c>
      <c r="K29" s="80">
        <f t="shared" si="0"/>
        <v>0</v>
      </c>
      <c r="L29" s="81"/>
      <c r="M29" s="77"/>
      <c r="N29" s="78"/>
      <c r="O29" s="20" t="str">
        <f t="shared" si="3"/>
        <v xml:space="preserve"> </v>
      </c>
      <c r="P29" s="68"/>
      <c r="Q29" s="67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42" s="29" customFormat="1" ht="15.75" customHeight="1" x14ac:dyDescent="0.25">
      <c r="A30" s="5">
        <v>8</v>
      </c>
      <c r="B30" s="17"/>
      <c r="C30" s="18"/>
      <c r="D30" s="18"/>
      <c r="E30" s="18"/>
      <c r="F30" s="20"/>
      <c r="G30" s="19"/>
      <c r="H30" s="19"/>
      <c r="I30" s="12">
        <f t="shared" si="1"/>
        <v>0</v>
      </c>
      <c r="J30" s="13">
        <f t="shared" si="2"/>
        <v>0</v>
      </c>
      <c r="K30" s="80">
        <f t="shared" si="0"/>
        <v>0</v>
      </c>
      <c r="L30" s="81"/>
      <c r="M30" s="77"/>
      <c r="N30" s="78"/>
      <c r="O30" s="20" t="str">
        <f t="shared" si="3"/>
        <v xml:space="preserve"> </v>
      </c>
      <c r="P30" s="68"/>
      <c r="Q30" s="67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42" s="29" customFormat="1" ht="15.75" customHeight="1" x14ac:dyDescent="0.25">
      <c r="A31" s="5">
        <v>9</v>
      </c>
      <c r="B31" s="17"/>
      <c r="C31" s="18"/>
      <c r="D31" s="18"/>
      <c r="E31" s="18"/>
      <c r="F31" s="20"/>
      <c r="G31" s="19"/>
      <c r="H31" s="19"/>
      <c r="I31" s="12">
        <f t="shared" si="1"/>
        <v>0</v>
      </c>
      <c r="J31" s="13">
        <f t="shared" si="2"/>
        <v>0</v>
      </c>
      <c r="K31" s="80">
        <f t="shared" si="0"/>
        <v>0</v>
      </c>
      <c r="L31" s="81"/>
      <c r="M31" s="77"/>
      <c r="N31" s="78"/>
      <c r="O31" s="20" t="str">
        <f t="shared" si="3"/>
        <v xml:space="preserve"> </v>
      </c>
      <c r="P31" s="68"/>
      <c r="Q31" s="67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42" s="29" customFormat="1" ht="15.75" customHeight="1" x14ac:dyDescent="0.25">
      <c r="A32" s="5">
        <v>10</v>
      </c>
      <c r="B32" s="17"/>
      <c r="C32" s="18"/>
      <c r="D32" s="18"/>
      <c r="E32" s="18"/>
      <c r="F32" s="20"/>
      <c r="G32" s="19"/>
      <c r="H32" s="19"/>
      <c r="I32" s="12">
        <f t="shared" si="1"/>
        <v>0</v>
      </c>
      <c r="J32" s="13">
        <f t="shared" si="2"/>
        <v>0</v>
      </c>
      <c r="K32" s="80">
        <f t="shared" si="0"/>
        <v>0</v>
      </c>
      <c r="L32" s="81"/>
      <c r="M32" s="77"/>
      <c r="N32" s="78"/>
      <c r="O32" s="20" t="str">
        <f t="shared" si="3"/>
        <v xml:space="preserve"> </v>
      </c>
      <c r="P32" s="68"/>
      <c r="Q32" s="67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s="29" customFormat="1" ht="15.75" customHeight="1" x14ac:dyDescent="0.25">
      <c r="A33" s="5">
        <v>11</v>
      </c>
      <c r="B33" s="17"/>
      <c r="C33" s="18"/>
      <c r="D33" s="18"/>
      <c r="E33" s="18"/>
      <c r="F33" s="20"/>
      <c r="G33" s="19"/>
      <c r="H33" s="19"/>
      <c r="I33" s="12">
        <f t="shared" si="1"/>
        <v>0</v>
      </c>
      <c r="J33" s="13">
        <f t="shared" si="2"/>
        <v>0</v>
      </c>
      <c r="K33" s="80">
        <f t="shared" si="0"/>
        <v>0</v>
      </c>
      <c r="L33" s="81"/>
      <c r="M33" s="77"/>
      <c r="N33" s="78"/>
      <c r="O33" s="20" t="str">
        <f t="shared" si="3"/>
        <v xml:space="preserve"> </v>
      </c>
      <c r="P33" s="68"/>
      <c r="Q33" s="67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ht="15.75" customHeight="1" x14ac:dyDescent="0.25">
      <c r="A34" s="5">
        <v>12</v>
      </c>
      <c r="B34" s="17"/>
      <c r="C34" s="18"/>
      <c r="D34" s="18"/>
      <c r="E34" s="18"/>
      <c r="F34" s="20"/>
      <c r="G34" s="19"/>
      <c r="H34" s="19"/>
      <c r="I34" s="12">
        <f t="shared" si="1"/>
        <v>0</v>
      </c>
      <c r="J34" s="13">
        <f t="shared" si="2"/>
        <v>0</v>
      </c>
      <c r="K34" s="80">
        <f t="shared" si="0"/>
        <v>0</v>
      </c>
      <c r="L34" s="81"/>
      <c r="M34" s="77"/>
      <c r="N34" s="78"/>
      <c r="O34" s="20" t="str">
        <f t="shared" si="3"/>
        <v xml:space="preserve"> </v>
      </c>
      <c r="P34" s="68"/>
      <c r="Q34" s="67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15.75" customHeight="1" x14ac:dyDescent="0.25">
      <c r="A35" s="5">
        <v>13</v>
      </c>
      <c r="B35" s="17"/>
      <c r="C35" s="18"/>
      <c r="D35" s="18"/>
      <c r="E35" s="18"/>
      <c r="F35" s="20"/>
      <c r="G35" s="19"/>
      <c r="H35" s="19"/>
      <c r="I35" s="12">
        <f t="shared" si="1"/>
        <v>0</v>
      </c>
      <c r="J35" s="13">
        <f t="shared" si="2"/>
        <v>0</v>
      </c>
      <c r="K35" s="80">
        <f t="shared" si="0"/>
        <v>0</v>
      </c>
      <c r="L35" s="81"/>
      <c r="M35" s="77"/>
      <c r="N35" s="78"/>
      <c r="O35" s="20" t="str">
        <f t="shared" si="3"/>
        <v xml:space="preserve"> </v>
      </c>
      <c r="P35" s="68"/>
      <c r="Q35" s="67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15.75" customHeight="1" x14ac:dyDescent="0.25">
      <c r="A36" s="5">
        <v>14</v>
      </c>
      <c r="B36" s="17"/>
      <c r="C36" s="18"/>
      <c r="D36" s="18"/>
      <c r="E36" s="18"/>
      <c r="F36" s="20"/>
      <c r="G36" s="19"/>
      <c r="H36" s="19"/>
      <c r="I36" s="12">
        <f t="shared" si="1"/>
        <v>0</v>
      </c>
      <c r="J36" s="13">
        <f t="shared" si="2"/>
        <v>0</v>
      </c>
      <c r="K36" s="80">
        <f t="shared" si="0"/>
        <v>0</v>
      </c>
      <c r="L36" s="81"/>
      <c r="M36" s="77"/>
      <c r="N36" s="78"/>
      <c r="O36" s="20" t="str">
        <f t="shared" si="3"/>
        <v xml:space="preserve"> </v>
      </c>
      <c r="P36" s="68"/>
      <c r="Q36" s="67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15.75" customHeight="1" x14ac:dyDescent="0.25">
      <c r="A37" s="5">
        <v>15</v>
      </c>
      <c r="B37" s="17"/>
      <c r="C37" s="18"/>
      <c r="D37" s="18"/>
      <c r="E37" s="18"/>
      <c r="F37" s="20"/>
      <c r="G37" s="19"/>
      <c r="H37" s="19"/>
      <c r="I37" s="12">
        <f t="shared" si="1"/>
        <v>0</v>
      </c>
      <c r="J37" s="13">
        <f t="shared" si="2"/>
        <v>0</v>
      </c>
      <c r="K37" s="80">
        <f t="shared" si="0"/>
        <v>0</v>
      </c>
      <c r="L37" s="81"/>
      <c r="M37" s="77"/>
      <c r="N37" s="78"/>
      <c r="O37" s="20" t="str">
        <f t="shared" si="3"/>
        <v xml:space="preserve"> </v>
      </c>
      <c r="P37" s="68"/>
      <c r="Q37" s="67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ht="15.75" customHeight="1" x14ac:dyDescent="0.25">
      <c r="A38" s="5">
        <v>16</v>
      </c>
      <c r="B38" s="17"/>
      <c r="C38" s="18"/>
      <c r="D38" s="18"/>
      <c r="E38" s="18"/>
      <c r="F38" s="20"/>
      <c r="G38" s="19"/>
      <c r="H38" s="19"/>
      <c r="I38" s="12">
        <f t="shared" si="1"/>
        <v>0</v>
      </c>
      <c r="J38" s="13">
        <f t="shared" si="2"/>
        <v>0</v>
      </c>
      <c r="K38" s="80">
        <f t="shared" si="0"/>
        <v>0</v>
      </c>
      <c r="L38" s="81"/>
      <c r="M38" s="77"/>
      <c r="N38" s="78"/>
      <c r="O38" s="20" t="str">
        <f t="shared" si="3"/>
        <v xml:space="preserve"> </v>
      </c>
      <c r="P38" s="68"/>
      <c r="Q38" s="67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15.75" customHeight="1" x14ac:dyDescent="0.25">
      <c r="A39" s="5">
        <v>17</v>
      </c>
      <c r="B39" s="17"/>
      <c r="C39" s="18"/>
      <c r="D39" s="18"/>
      <c r="E39" s="18"/>
      <c r="F39" s="20"/>
      <c r="G39" s="19"/>
      <c r="H39" s="19"/>
      <c r="I39" s="12">
        <f t="shared" si="1"/>
        <v>0</v>
      </c>
      <c r="J39" s="13">
        <f t="shared" si="2"/>
        <v>0</v>
      </c>
      <c r="K39" s="80">
        <f t="shared" si="0"/>
        <v>0</v>
      </c>
      <c r="L39" s="81"/>
      <c r="M39" s="77"/>
      <c r="N39" s="78"/>
      <c r="O39" s="20" t="str">
        <f t="shared" si="3"/>
        <v xml:space="preserve"> </v>
      </c>
      <c r="P39" s="68"/>
      <c r="Q39" s="67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15.75" customHeight="1" x14ac:dyDescent="0.25">
      <c r="A40" s="5">
        <v>18</v>
      </c>
      <c r="B40" s="17"/>
      <c r="C40" s="18"/>
      <c r="D40" s="18"/>
      <c r="E40" s="18"/>
      <c r="F40" s="20"/>
      <c r="G40" s="19"/>
      <c r="H40" s="19"/>
      <c r="I40" s="12">
        <f t="shared" si="1"/>
        <v>0</v>
      </c>
      <c r="J40" s="13">
        <f t="shared" si="2"/>
        <v>0</v>
      </c>
      <c r="K40" s="80">
        <f t="shared" si="0"/>
        <v>0</v>
      </c>
      <c r="L40" s="81"/>
      <c r="M40" s="77"/>
      <c r="N40" s="78"/>
      <c r="O40" s="20" t="str">
        <f t="shared" si="3"/>
        <v xml:space="preserve"> </v>
      </c>
      <c r="P40" s="68"/>
      <c r="Q40" s="67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15.75" customHeight="1" x14ac:dyDescent="0.25">
      <c r="A41" s="5">
        <v>19</v>
      </c>
      <c r="B41" s="17"/>
      <c r="C41" s="18"/>
      <c r="D41" s="18"/>
      <c r="E41" s="18"/>
      <c r="F41" s="20"/>
      <c r="G41" s="19"/>
      <c r="H41" s="19"/>
      <c r="I41" s="12">
        <f t="shared" si="1"/>
        <v>0</v>
      </c>
      <c r="J41" s="13">
        <f t="shared" si="2"/>
        <v>0</v>
      </c>
      <c r="K41" s="80">
        <f t="shared" si="0"/>
        <v>0</v>
      </c>
      <c r="L41" s="81"/>
      <c r="M41" s="77"/>
      <c r="N41" s="78"/>
      <c r="O41" s="20" t="str">
        <f t="shared" si="3"/>
        <v xml:space="preserve"> </v>
      </c>
      <c r="P41" s="68"/>
      <c r="Q41" s="67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15.75" customHeight="1" x14ac:dyDescent="0.25">
      <c r="A42" s="5">
        <v>20</v>
      </c>
      <c r="B42" s="17"/>
      <c r="C42" s="18"/>
      <c r="D42" s="18"/>
      <c r="E42" s="18"/>
      <c r="F42" s="20"/>
      <c r="G42" s="19"/>
      <c r="H42" s="19"/>
      <c r="I42" s="12">
        <f t="shared" si="1"/>
        <v>0</v>
      </c>
      <c r="J42" s="13">
        <f t="shared" si="2"/>
        <v>0</v>
      </c>
      <c r="K42" s="80">
        <f t="shared" si="0"/>
        <v>0</v>
      </c>
      <c r="L42" s="81"/>
      <c r="M42" s="77"/>
      <c r="N42" s="78"/>
      <c r="O42" s="20" t="str">
        <f t="shared" si="3"/>
        <v xml:space="preserve"> </v>
      </c>
      <c r="P42" s="68"/>
      <c r="Q42" s="67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15.75" customHeight="1" x14ac:dyDescent="0.25">
      <c r="A43" s="1"/>
      <c r="B43" s="1"/>
      <c r="C43" s="1"/>
      <c r="D43" s="1"/>
      <c r="E43" s="1"/>
      <c r="F43" s="1"/>
      <c r="G43" s="22"/>
      <c r="H43" s="22">
        <f t="shared" ref="H43:J43" si="4">SUM(H23:H42)</f>
        <v>0</v>
      </c>
      <c r="I43" s="15">
        <f t="shared" si="4"/>
        <v>0</v>
      </c>
      <c r="J43" s="16">
        <f t="shared" si="4"/>
        <v>0</v>
      </c>
      <c r="K43" s="98">
        <f>SUM(K23:L42)</f>
        <v>0</v>
      </c>
      <c r="L43" s="99"/>
      <c r="M43" s="96"/>
      <c r="N43" s="96"/>
      <c r="O43" s="23">
        <f>SUM(O23:O42)</f>
        <v>0</v>
      </c>
      <c r="P43" s="23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15.75" customHeight="1" x14ac:dyDescent="0.25">
      <c r="A44" s="1"/>
      <c r="B44" s="1"/>
      <c r="C44" s="1"/>
      <c r="D44" s="1"/>
      <c r="E44" s="1"/>
      <c r="F44" s="1"/>
      <c r="G44" s="57"/>
      <c r="H44" s="24"/>
      <c r="I44" s="25"/>
      <c r="J44" s="26"/>
      <c r="K44" s="100"/>
      <c r="L44" s="86"/>
      <c r="M44" s="97"/>
      <c r="N44" s="97"/>
      <c r="O44" s="11"/>
      <c r="P44" s="64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1:28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1:28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1:28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1:28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1:28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1:28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1:28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1:28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1:28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1:28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1:28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1:28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1:28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1:28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1:28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1:28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1:28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1:28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1:28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28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1:28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1:28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1:28" ht="15.75" hidden="1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1:28" ht="15.75" hidden="1" customHeight="1" x14ac:dyDescent="0.25">
      <c r="A720" s="1"/>
      <c r="B720" s="1" t="s">
        <v>13</v>
      </c>
      <c r="C720" s="1" t="s">
        <v>23</v>
      </c>
      <c r="D720" s="1" t="s">
        <v>24</v>
      </c>
      <c r="E720" s="1" t="s">
        <v>25</v>
      </c>
      <c r="F720" s="1"/>
      <c r="G720" s="1"/>
      <c r="H720" s="1"/>
      <c r="I720" s="1"/>
      <c r="J720" s="1"/>
      <c r="K720" s="1"/>
      <c r="L720" s="1"/>
      <c r="M720" s="1"/>
      <c r="N720" s="1" t="s">
        <v>26</v>
      </c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1:28" ht="15.75" hidden="1" customHeight="1" x14ac:dyDescent="0.25">
      <c r="A721" s="1"/>
      <c r="B721" s="1" t="s">
        <v>12</v>
      </c>
      <c r="C721" s="1" t="s">
        <v>27</v>
      </c>
      <c r="D721" s="1" t="s">
        <v>28</v>
      </c>
      <c r="E721" s="1" t="s">
        <v>29</v>
      </c>
      <c r="F721" s="1"/>
      <c r="G721" s="1"/>
      <c r="H721" s="1"/>
      <c r="I721" s="1"/>
      <c r="J721" s="1"/>
      <c r="K721" s="1"/>
      <c r="L721" s="1"/>
      <c r="M721" s="1"/>
      <c r="N721" s="1" t="s">
        <v>30</v>
      </c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28" ht="15.75" hidden="1" customHeight="1" x14ac:dyDescent="0.25">
      <c r="A722" s="1"/>
      <c r="B722" s="1" t="s">
        <v>14</v>
      </c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 t="s">
        <v>31</v>
      </c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1:28" ht="15.75" hidden="1" customHeight="1" x14ac:dyDescent="0.25">
      <c r="A723" s="1"/>
      <c r="B723" s="1" t="s">
        <v>15</v>
      </c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 t="s">
        <v>32</v>
      </c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28" ht="15.75" hidden="1" customHeight="1" x14ac:dyDescent="0.25">
      <c r="A724" s="1"/>
      <c r="B724" s="1" t="s">
        <v>16</v>
      </c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1:28" ht="15.75" hidden="1" customHeight="1" x14ac:dyDescent="0.25">
      <c r="A725" s="1"/>
      <c r="B725" s="1" t="s">
        <v>17</v>
      </c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1:28" ht="15.75" hidden="1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</sheetData>
  <mergeCells count="59">
    <mergeCell ref="M42:N42"/>
    <mergeCell ref="M43:N43"/>
    <mergeCell ref="M44:N44"/>
    <mergeCell ref="K41:L41"/>
    <mergeCell ref="K42:L42"/>
    <mergeCell ref="K43:L43"/>
    <mergeCell ref="K44:L44"/>
    <mergeCell ref="M41:N41"/>
    <mergeCell ref="B1:E1"/>
    <mergeCell ref="B3:E3"/>
    <mergeCell ref="B5:C5"/>
    <mergeCell ref="D5:E5"/>
    <mergeCell ref="B6:C6"/>
    <mergeCell ref="D6:E6"/>
    <mergeCell ref="K38:L38"/>
    <mergeCell ref="K39:L39"/>
    <mergeCell ref="K40:L40"/>
    <mergeCell ref="M34:N34"/>
    <mergeCell ref="K34:L34"/>
    <mergeCell ref="K35:L35"/>
    <mergeCell ref="K36:L36"/>
    <mergeCell ref="K37:L37"/>
    <mergeCell ref="M37:N37"/>
    <mergeCell ref="M36:N36"/>
    <mergeCell ref="K25:L25"/>
    <mergeCell ref="M25:N25"/>
    <mergeCell ref="M22:N22"/>
    <mergeCell ref="K22:L22"/>
    <mergeCell ref="B7:C7"/>
    <mergeCell ref="B8:C8"/>
    <mergeCell ref="B9:C9"/>
    <mergeCell ref="D7:E7"/>
    <mergeCell ref="D8:E8"/>
    <mergeCell ref="D9:E9"/>
    <mergeCell ref="K30:L30"/>
    <mergeCell ref="K31:L31"/>
    <mergeCell ref="K32:L32"/>
    <mergeCell ref="K33:L33"/>
    <mergeCell ref="M29:N29"/>
    <mergeCell ref="M30:N30"/>
    <mergeCell ref="M31:N31"/>
    <mergeCell ref="M32:N32"/>
    <mergeCell ref="M33:N33"/>
    <mergeCell ref="M28:N28"/>
    <mergeCell ref="M27:N27"/>
    <mergeCell ref="M26:N26"/>
    <mergeCell ref="I10:J10"/>
    <mergeCell ref="M40:N40"/>
    <mergeCell ref="M39:N39"/>
    <mergeCell ref="M38:N38"/>
    <mergeCell ref="K23:L23"/>
    <mergeCell ref="M23:N23"/>
    <mergeCell ref="K24:L24"/>
    <mergeCell ref="M24:N24"/>
    <mergeCell ref="M35:N35"/>
    <mergeCell ref="K26:L26"/>
    <mergeCell ref="K27:L27"/>
    <mergeCell ref="K28:L28"/>
    <mergeCell ref="K29:L29"/>
  </mergeCells>
  <dataValidations xWindow="1142" yWindow="643" count="10">
    <dataValidation type="list" allowBlank="1" showInputMessage="1" showErrorMessage="1" prompt="ELEGIR" sqref="B43:B44">
      <formula1>$B$721:$B$725</formula1>
    </dataValidation>
    <dataValidation type="list" allowBlank="1" showInputMessage="1" showErrorMessage="1" prompt="El usuario solo debe elegir una de las etapas desplegadas en la lista." sqref="M43:M44">
      <formula1>$N$720:$N$724</formula1>
    </dataValidation>
    <dataValidation type="list" allowBlank="1" showInputMessage="1" showErrorMessage="1" prompt="El usuario solo debe elegir una de las etapas desplegadas en la lista." sqref="C43:F44">
      <formula1>$C$720:$C$725</formula1>
    </dataValidation>
    <dataValidation type="decimal" operator="greaterThan" allowBlank="1" showInputMessage="1" showErrorMessage="1" prompt="El usuario debe agregar un número entero desde 1" sqref="H23:H42">
      <formula1>1</formula1>
    </dataValidation>
    <dataValidation type="list" allowBlank="1" showInputMessage="1" showErrorMessage="1" prompt="El usuario solo debe elegir una de las etapas desplegadas en la lista." sqref="C23:C42">
      <formula1>$C$719:$C$721</formula1>
    </dataValidation>
    <dataValidation type="list" allowBlank="1" showInputMessage="1" showErrorMessage="1" prompt="El usuario solo debe elegir una de las etapas desplegadas en la lista." sqref="D23:D42">
      <formula1>$D$719:$D$721</formula1>
    </dataValidation>
    <dataValidation type="list" allowBlank="1" showInputMessage="1" showErrorMessage="1" prompt="El usuario solo debe elegir una de las etapas desplegadas en la lista." sqref="E23:E42">
      <formula1>$E$719:$E$721</formula1>
    </dataValidation>
    <dataValidation type="list" allowBlank="1" showInputMessage="1" showErrorMessage="1" prompt="El usuario solo debe elegir una de las etapas desplegadas en la lista." sqref="M23:N42">
      <formula1>$N$719:$N$723</formula1>
    </dataValidation>
    <dataValidation type="list" errorStyle="warning" showInputMessage="1" showErrorMessage="1" error="El valor especificado no proviene de la lista requerida." prompt="El usuario solo debe elegir una de las etapas desplegadas en la lista." sqref="F23:F42">
      <formula1>$AS$13:$AS$16</formula1>
    </dataValidation>
    <dataValidation type="list" errorStyle="warning" operator="greaterThan" showInputMessage="1" showErrorMessage="1" error="El valor especificado no proviene de la lista requerida." prompt="El usuario solo debe elegir una de las etapas desplegadas en la lista." sqref="G23:G42">
      <formula1>$AP$21:$AP$26</formula1>
    </dataValidation>
  </dataValidations>
  <pageMargins left="0.7" right="0.7" top="0.75" bottom="0.75" header="0" footer="0"/>
  <pageSetup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ACLARACIONES</vt:lpstr>
      <vt:lpstr>FORMULARIO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</dc:creator>
  <cp:lastModifiedBy>Javiera Andrea Pineda Ruiz de Viñaspre</cp:lastModifiedBy>
  <dcterms:created xsi:type="dcterms:W3CDTF">2020-04-09T16:46:50Z</dcterms:created>
  <dcterms:modified xsi:type="dcterms:W3CDTF">2024-07-23T21:02:33Z</dcterms:modified>
</cp:coreProperties>
</file>