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/>
  <mc:AlternateContent xmlns:mc="http://schemas.openxmlformats.org/markup-compatibility/2006">
    <mc:Choice Requires="x15">
      <x15ac:absPath xmlns:x15ac="http://schemas.microsoft.com/office/spreadsheetml/2010/11/ac" url="C:\Users\gerardo.mallea\Downloads\"/>
    </mc:Choice>
  </mc:AlternateContent>
  <xr:revisionPtr revIDLastSave="0" documentId="11_E2E1878445179874CAED2FE36C0667664D73EC38" xr6:coauthVersionLast="47" xr6:coauthVersionMax="47" xr10:uidLastSave="{00000000-0000-0000-0000-000000000000}"/>
  <bookViews>
    <workbookView xWindow="0" yWindow="0" windowWidth="20490" windowHeight="8910" firstSheet="1" activeTab="1" xr2:uid="{00000000-000D-0000-FFFF-FFFF00000000}"/>
  </bookViews>
  <sheets>
    <sheet name="ACLARACIONES" sheetId="2" r:id="rId1"/>
    <sheet name="FORMULARIO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lFG97beEDxOIoBR5nEUALHXijAw=="/>
    </ext>
  </extLst>
</workbook>
</file>

<file path=xl/calcChain.xml><?xml version="1.0" encoding="utf-8"?>
<calcChain xmlns="http://schemas.openxmlformats.org/spreadsheetml/2006/main">
  <c r="N22" i="1" l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21" i="1"/>
  <c r="G41" i="1" l="1"/>
  <c r="I12" i="1" s="1"/>
  <c r="J28" i="1" l="1"/>
  <c r="J36" i="1"/>
  <c r="J29" i="1"/>
  <c r="J37" i="1"/>
  <c r="J22" i="1"/>
  <c r="J30" i="1"/>
  <c r="J38" i="1"/>
  <c r="J31" i="1"/>
  <c r="J32" i="1"/>
  <c r="J25" i="1"/>
  <c r="J21" i="1"/>
  <c r="J26" i="1"/>
  <c r="J34" i="1"/>
  <c r="J27" i="1"/>
  <c r="J35" i="1"/>
  <c r="J23" i="1"/>
  <c r="J39" i="1"/>
  <c r="J24" i="1"/>
  <c r="J40" i="1"/>
  <c r="J33" i="1"/>
  <c r="I41" i="1"/>
  <c r="L12" i="1" s="1"/>
  <c r="H41" i="1"/>
  <c r="K12" i="1" s="1"/>
  <c r="N21" i="1"/>
  <c r="N41" i="1" l="1"/>
  <c r="J41" i="1"/>
</calcChain>
</file>

<file path=xl/sharedStrings.xml><?xml version="1.0" encoding="utf-8"?>
<sst xmlns="http://schemas.openxmlformats.org/spreadsheetml/2006/main" count="58" uniqueCount="53">
  <si>
    <t>Plan de Financiamiento - Concurso General del Fondo de Fomento Audiovisual - Convocatoria 2026</t>
  </si>
  <si>
    <t>En el presente plan de financiamiento anexo deberás desglosar los gastos de tu proyecto de acuerdo a lo señalado en las Bases de la Convocatoria. Este antecedente es una herramienta que permitirá al comité de especialistas conocer la(s) ruta(s) de financiamiento que complementa(n) y/o complementará(n) lo solicitado al Fondo de Fomento Audiovisual en esta convocatoria, al menos desde la etapa de Preproducción hasta la Distribución de la obra.</t>
  </si>
  <si>
    <t xml:space="preserve">Utiliza la columna de "OBSERVACIONES (OPCIONAL)" para agregar cualquier información breve que consideres relevante para mayor comprensión del plan de financiamiento de tu proyecto. </t>
  </si>
  <si>
    <r>
      <t xml:space="preserve">En las celdas "I6" y "I7" del formulario se encuentra señalado un valor </t>
    </r>
    <r>
      <rPr>
        <b/>
        <sz val="14"/>
        <color theme="4" tint="-0.249977111117893"/>
        <rFont val="calibri (Cuerpo)"/>
      </rPr>
      <t>referencial</t>
    </r>
    <r>
      <rPr>
        <sz val="14"/>
        <color theme="1"/>
        <rFont val="calibri"/>
        <family val="2"/>
        <scheme val="minor"/>
      </rPr>
      <t xml:space="preserve"> a la fecha de apertura del presente concurso para el dólar y euro, que pueden ser modificados de acuerdo a la fecha en que estás postulando.</t>
    </r>
  </si>
  <si>
    <t>PLAN DE FINANCIAMIENTO - Fondo de Fomento Audiovisual- Convocatoria 2026</t>
  </si>
  <si>
    <t>I.</t>
  </si>
  <si>
    <t>Identificación del proyecto</t>
  </si>
  <si>
    <t>II.</t>
  </si>
  <si>
    <t>Tipo de cambio</t>
  </si>
  <si>
    <t>Folio del proyecto</t>
  </si>
  <si>
    <t>Indique la fecha de cambio</t>
  </si>
  <si>
    <t>Nombre del proyecto</t>
  </si>
  <si>
    <t>Valor 1 USD</t>
  </si>
  <si>
    <t>Director/a</t>
  </si>
  <si>
    <t>Valor 1 €</t>
  </si>
  <si>
    <t>Productor/a ejecutivo/a</t>
  </si>
  <si>
    <t>Empresa o persona coproductora (si corresponde)</t>
  </si>
  <si>
    <t>País coproductor 1 (si corresponde)</t>
  </si>
  <si>
    <t>III.</t>
  </si>
  <si>
    <t>Costo total del proyecto</t>
  </si>
  <si>
    <t>Porcentaje coproducción (si corresponde)</t>
  </si>
  <si>
    <t>CLP</t>
  </si>
  <si>
    <t>USD</t>
  </si>
  <si>
    <t>EURO</t>
  </si>
  <si>
    <t>País coproductor 2 (si corresponde)</t>
  </si>
  <si>
    <t>TOTAL</t>
  </si>
  <si>
    <t>País coproductor 3 (si corresponde)</t>
  </si>
  <si>
    <t>FUENTE FINANCIAMIENTO</t>
  </si>
  <si>
    <t>TIPO DE APORTE</t>
  </si>
  <si>
    <t xml:space="preserve">TIPO DE APORTE </t>
  </si>
  <si>
    <t>VALORIZACIÓN</t>
  </si>
  <si>
    <t>% DEL TOTAL</t>
  </si>
  <si>
    <t>ESTADO DEL APORTE</t>
  </si>
  <si>
    <t>% ASEGURADO</t>
  </si>
  <si>
    <t>OBSERVACIONES (OPCIONAL)</t>
  </si>
  <si>
    <t>Costos de administración e imprevistos</t>
  </si>
  <si>
    <t>Aporte propio</t>
  </si>
  <si>
    <t>Privado</t>
  </si>
  <si>
    <t>Nacional</t>
  </si>
  <si>
    <t>Valorado</t>
  </si>
  <si>
    <t>Asegurado</t>
  </si>
  <si>
    <t>Desarrollo</t>
  </si>
  <si>
    <t>Aporte de terceros</t>
  </si>
  <si>
    <t>Público</t>
  </si>
  <si>
    <t>Internacional</t>
  </si>
  <si>
    <t>Pecuniario</t>
  </si>
  <si>
    <t>Pendiente</t>
  </si>
  <si>
    <t>Pre-producción</t>
  </si>
  <si>
    <t>Postulado</t>
  </si>
  <si>
    <t>Producción</t>
  </si>
  <si>
    <t>Por postular</t>
  </si>
  <si>
    <t>Post-producción</t>
  </si>
  <si>
    <t>Promoción y distribución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</si>
</sst>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&quot;$&quot;* #,##0_ ;_ &quot;$&quot;* \-#,##0_ ;_ &quot;$&quot;* &quot;-&quot;_ ;_ @_ "/>
    <numFmt numFmtId="165" formatCode="_-* #,##0\ [$€-C0A]_-;\-* #,##0\ [$€-C0A]_-;_-* &quot;-&quot;??\ [$€-C0A]_-;_-@"/>
    <numFmt numFmtId="166" formatCode="_ [$$-340A]* #,##0_ ;_ [$$-340A]* \-#,##0_ ;_ [$$-340A]* &quot;-&quot;??_ ;_ @_ "/>
    <numFmt numFmtId="167" formatCode="_ [$USD]\ * #,##0_ ;_ [$USD]\ * \-#,##0_ ;_ [$USD]\ * &quot;-&quot;_ ;_ @_ "/>
    <numFmt numFmtId="168" formatCode="_ [$€-2]\ * #,##0_ ;_ [$€-2]\ * \-#,##0_ ;_ [$€-2]\ * &quot;-&quot;??_ ;_ @_ "/>
    <numFmt numFmtId="169" formatCode="_ [$€-2]\ * #,##0.00_ ;_ [$€-2]\ * \-#,##0.00_ ;_ [$€-2]\ * &quot;-&quot;??_ ;_ @_ "/>
    <numFmt numFmtId="170" formatCode="#,##0\ [$€-C0A];\-#,##0\ [$€-C0A]"/>
    <numFmt numFmtId="171" formatCode="[$USD]\ #,##0;\-[$USD]\ #,##0"/>
  </numFmts>
  <fonts count="12">
    <font>
      <sz val="11"/>
      <color theme="1"/>
      <name val="Arial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 tint="-0.249977111117893"/>
      <name val="calibri (Cuerpo)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9900"/>
        <bgColor rgb="FF9CC2E5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1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1" fillId="0" borderId="0" xfId="0" applyFont="1" applyAlignment="1">
      <alignment horizontal="center"/>
    </xf>
    <xf numFmtId="167" fontId="1" fillId="0" borderId="4" xfId="0" applyNumberFormat="1" applyFont="1" applyBorder="1"/>
    <xf numFmtId="168" fontId="1" fillId="0" borderId="4" xfId="0" applyNumberFormat="1" applyFont="1" applyBorder="1"/>
    <xf numFmtId="0" fontId="3" fillId="0" borderId="0" xfId="0" applyFont="1" applyAlignment="1">
      <alignment horizontal="right"/>
    </xf>
    <xf numFmtId="0" fontId="6" fillId="0" borderId="4" xfId="0" applyFont="1" applyBorder="1" applyAlignment="1">
      <alignment wrapText="1"/>
    </xf>
    <xf numFmtId="0" fontId="1" fillId="0" borderId="4" xfId="0" applyFont="1" applyBorder="1"/>
    <xf numFmtId="166" fontId="1" fillId="0" borderId="4" xfId="0" applyNumberFormat="1" applyFont="1" applyBorder="1"/>
    <xf numFmtId="9" fontId="1" fillId="0" borderId="4" xfId="0" applyNumberFormat="1" applyFont="1" applyBorder="1" applyAlignment="1">
      <alignment horizontal="center"/>
    </xf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0" fontId="1" fillId="0" borderId="5" xfId="0" applyFont="1" applyBorder="1" applyAlignment="1">
      <alignment horizontal="center"/>
    </xf>
    <xf numFmtId="167" fontId="3" fillId="0" borderId="5" xfId="0" applyNumberFormat="1" applyFont="1" applyBorder="1"/>
    <xf numFmtId="168" fontId="3" fillId="0" borderId="5" xfId="0" applyNumberFormat="1" applyFont="1" applyBorder="1"/>
    <xf numFmtId="0" fontId="0" fillId="0" borderId="0" xfId="0" applyAlignment="1">
      <alignment horizontal="left" wrapText="1"/>
    </xf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0" borderId="1" xfId="0" applyFont="1" applyBorder="1"/>
    <xf numFmtId="14" fontId="1" fillId="0" borderId="5" xfId="0" applyNumberFormat="1" applyFont="1" applyBorder="1"/>
    <xf numFmtId="170" fontId="1" fillId="0" borderId="4" xfId="0" applyNumberFormat="1" applyFont="1" applyBorder="1"/>
    <xf numFmtId="171" fontId="1" fillId="0" borderId="6" xfId="0" applyNumberFormat="1" applyFont="1" applyBorder="1"/>
    <xf numFmtId="0" fontId="8" fillId="5" borderId="7" xfId="1" applyFont="1" applyFill="1" applyBorder="1" applyAlignment="1">
      <alignment wrapText="1"/>
    </xf>
    <xf numFmtId="0" fontId="9" fillId="0" borderId="1" xfId="1" applyFont="1" applyAlignment="1">
      <alignment wrapText="1"/>
    </xf>
    <xf numFmtId="0" fontId="9" fillId="0" borderId="1" xfId="1" applyFont="1"/>
    <xf numFmtId="0" fontId="9" fillId="5" borderId="8" xfId="1" applyFont="1" applyFill="1" applyBorder="1" applyAlignment="1">
      <alignment wrapText="1"/>
    </xf>
    <xf numFmtId="0" fontId="10" fillId="5" borderId="8" xfId="1" applyFont="1" applyFill="1" applyBorder="1" applyAlignment="1">
      <alignment wrapText="1"/>
    </xf>
    <xf numFmtId="0" fontId="10" fillId="5" borderId="8" xfId="1" applyFont="1" applyFill="1" applyBorder="1" applyAlignment="1">
      <alignment vertical="center" wrapText="1"/>
    </xf>
    <xf numFmtId="0" fontId="10" fillId="5" borderId="9" xfId="1" applyFont="1" applyFill="1" applyBorder="1"/>
    <xf numFmtId="0" fontId="10" fillId="0" borderId="1" xfId="1" applyFont="1"/>
    <xf numFmtId="0" fontId="1" fillId="0" borderId="1" xfId="0" applyFont="1" applyBorder="1" applyAlignment="1">
      <alignment horizontal="left"/>
    </xf>
    <xf numFmtId="166" fontId="1" fillId="0" borderId="12" xfId="0" applyNumberFormat="1" applyFont="1" applyBorder="1"/>
    <xf numFmtId="167" fontId="1" fillId="0" borderId="12" xfId="0" applyNumberFormat="1" applyFont="1" applyBorder="1"/>
    <xf numFmtId="168" fontId="1" fillId="0" borderId="12" xfId="0" applyNumberFormat="1" applyFont="1" applyBorder="1"/>
    <xf numFmtId="166" fontId="3" fillId="0" borderId="5" xfId="0" applyNumberFormat="1" applyFont="1" applyBorder="1"/>
    <xf numFmtId="9" fontId="1" fillId="0" borderId="12" xfId="0" applyNumberFormat="1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9" fontId="1" fillId="0" borderId="10" xfId="0" applyNumberFormat="1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164" fontId="3" fillId="0" borderId="5" xfId="0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0" borderId="1" xfId="0" applyFont="1" applyBorder="1" applyAlignment="1"/>
    <xf numFmtId="0" fontId="0" fillId="0" borderId="1" xfId="0" applyBorder="1" applyAlignment="1"/>
    <xf numFmtId="0" fontId="4" fillId="0" borderId="5" xfId="0" applyFont="1" applyBorder="1" applyAlignment="1"/>
    <xf numFmtId="0" fontId="0" fillId="0" borderId="5" xfId="0" applyBorder="1" applyAlignment="1"/>
    <xf numFmtId="0" fontId="4" fillId="4" borderId="3" xfId="0" applyFont="1" applyFill="1" applyBorder="1" applyAlignment="1"/>
    <xf numFmtId="0" fontId="3" fillId="4" borderId="4" xfId="0" applyFont="1" applyFill="1" applyBorder="1" applyAlignment="1">
      <alignment horizontal="center"/>
    </xf>
    <xf numFmtId="0" fontId="4" fillId="0" borderId="3" xfId="0" applyFont="1" applyBorder="1" applyAlignment="1"/>
    <xf numFmtId="0" fontId="1" fillId="0" borderId="4" xfId="0" applyFont="1" applyBorder="1" applyAlignment="1">
      <alignment horizontal="left" vertical="center" wrapText="1"/>
    </xf>
    <xf numFmtId="0" fontId="4" fillId="0" borderId="11" xfId="0" applyFont="1" applyBorder="1" applyAlignment="1"/>
    <xf numFmtId="0" fontId="0" fillId="0" borderId="0" xfId="0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workbookViewId="0">
      <selection activeCell="A7" sqref="A7"/>
    </sheetView>
  </sheetViews>
  <sheetFormatPr defaultColWidth="10.625" defaultRowHeight="21"/>
  <cols>
    <col min="1" max="1" width="154.625" style="34" customWidth="1"/>
    <col min="2" max="16384" width="10.625" style="34"/>
  </cols>
  <sheetData>
    <row r="1" spans="1:22" ht="23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>
      <c r="A2" s="35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2" ht="57">
      <c r="A3" s="36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2">
      <c r="A4" s="36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</row>
    <row r="5" spans="1:22" ht="37.5">
      <c r="A5" s="37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2">
      <c r="A6" s="37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2" ht="38.25">
      <c r="A7" s="36" t="s">
        <v>3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</row>
    <row r="8" spans="1:22">
      <c r="A8" s="36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</row>
    <row r="9" spans="1:22" ht="21.75" thickBot="1">
      <c r="A9" s="38"/>
    </row>
    <row r="10" spans="1:22">
      <c r="A10" s="39"/>
    </row>
    <row r="11" spans="1:22">
      <c r="A11" s="39"/>
    </row>
    <row r="12" spans="1:22">
      <c r="A12" s="39"/>
    </row>
    <row r="13" spans="1:22">
      <c r="A13" s="39"/>
    </row>
    <row r="14" spans="1:22">
      <c r="A14" s="39"/>
    </row>
    <row r="15" spans="1:22">
      <c r="A15" s="39"/>
    </row>
    <row r="16" spans="1:22">
      <c r="A16" s="39"/>
    </row>
    <row r="17" spans="1:1">
      <c r="A17" s="39"/>
    </row>
    <row r="18" spans="1:1">
      <c r="A18" s="39"/>
    </row>
    <row r="19" spans="1:1">
      <c r="A19" s="39"/>
    </row>
    <row r="20" spans="1:1">
      <c r="A20" s="39"/>
    </row>
    <row r="21" spans="1:1">
      <c r="A21" s="39"/>
    </row>
    <row r="22" spans="1:1">
      <c r="A22" s="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10"/>
  <sheetViews>
    <sheetView tabSelected="1" topLeftCell="B1" workbookViewId="0">
      <selection activeCell="F29" sqref="F29"/>
    </sheetView>
  </sheetViews>
  <sheetFormatPr defaultColWidth="12.625" defaultRowHeight="15" customHeight="1"/>
  <cols>
    <col min="1" max="1" width="3.125" customWidth="1"/>
    <col min="2" max="2" width="27.5" customWidth="1"/>
    <col min="3" max="6" width="15.375" customWidth="1"/>
    <col min="7" max="7" width="19.625" customWidth="1"/>
    <col min="8" max="8" width="15.375" customWidth="1"/>
    <col min="9" max="9" width="15" customWidth="1"/>
    <col min="10" max="10" width="4.875" customWidth="1"/>
    <col min="11" max="11" width="17" customWidth="1"/>
    <col min="12" max="12" width="15.375" customWidth="1"/>
    <col min="13" max="13" width="5.125" customWidth="1"/>
    <col min="14" max="14" width="14.375" customWidth="1"/>
    <col min="15" max="15" width="30.375" customWidth="1"/>
    <col min="16" max="25" width="10" customWidth="1"/>
  </cols>
  <sheetData>
    <row r="1" spans="1:25" ht="51" customHeight="1">
      <c r="A1" s="1"/>
      <c r="B1" s="54" t="s">
        <v>4</v>
      </c>
      <c r="C1" s="55"/>
      <c r="D1" s="55"/>
      <c r="E1" s="55"/>
      <c r="F1" s="25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3" t="s">
        <v>5</v>
      </c>
      <c r="B3" s="56" t="s">
        <v>6</v>
      </c>
      <c r="C3" s="63"/>
      <c r="D3" s="63"/>
      <c r="E3" s="63"/>
      <c r="F3" s="28"/>
      <c r="G3" s="3" t="s">
        <v>7</v>
      </c>
      <c r="H3" s="4" t="s">
        <v>8</v>
      </c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5">
        <v>1</v>
      </c>
      <c r="B5" s="57" t="s">
        <v>9</v>
      </c>
      <c r="C5" s="64"/>
      <c r="D5" s="58"/>
      <c r="E5" s="65"/>
      <c r="F5" s="28"/>
      <c r="G5" s="1"/>
      <c r="H5" s="6" t="s">
        <v>10</v>
      </c>
      <c r="I5" s="2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A6" s="5">
        <v>2</v>
      </c>
      <c r="B6" s="57" t="s">
        <v>11</v>
      </c>
      <c r="C6" s="64"/>
      <c r="D6" s="58"/>
      <c r="E6" s="65"/>
      <c r="F6" s="28"/>
      <c r="G6" s="1"/>
      <c r="H6" s="6" t="s">
        <v>12</v>
      </c>
      <c r="I6" s="31">
        <v>943</v>
      </c>
      <c r="J6" s="1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>
      <c r="A7" s="5">
        <v>3</v>
      </c>
      <c r="B7" s="60" t="s">
        <v>13</v>
      </c>
      <c r="C7" s="60"/>
      <c r="D7" s="58"/>
      <c r="E7" s="58"/>
      <c r="F7" s="28"/>
      <c r="G7" s="1"/>
      <c r="H7" s="8" t="s">
        <v>14</v>
      </c>
      <c r="I7" s="30">
        <v>1091</v>
      </c>
      <c r="J7" s="9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>
      <c r="A8" s="5">
        <v>4</v>
      </c>
      <c r="B8" s="60" t="s">
        <v>15</v>
      </c>
      <c r="C8" s="60"/>
      <c r="D8" s="58"/>
      <c r="E8" s="58"/>
      <c r="F8" s="2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>
      <c r="A9" s="5">
        <v>5</v>
      </c>
      <c r="B9" s="60" t="s">
        <v>16</v>
      </c>
      <c r="C9" s="60"/>
      <c r="D9" s="58"/>
      <c r="E9" s="58"/>
      <c r="F9" s="2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>
      <c r="A10" s="5">
        <v>6</v>
      </c>
      <c r="B10" s="60" t="s">
        <v>17</v>
      </c>
      <c r="C10" s="60"/>
      <c r="D10" s="58"/>
      <c r="E10" s="58"/>
      <c r="F10" s="28"/>
      <c r="G10" s="3" t="s">
        <v>18</v>
      </c>
      <c r="H10" s="4" t="s">
        <v>19</v>
      </c>
      <c r="I10" s="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>
      <c r="A11" s="5">
        <v>7</v>
      </c>
      <c r="B11" s="60" t="s">
        <v>20</v>
      </c>
      <c r="C11" s="60"/>
      <c r="D11" s="58"/>
      <c r="E11" s="58"/>
      <c r="F11" s="28"/>
      <c r="G11" s="1"/>
      <c r="H11" s="1"/>
      <c r="I11" s="58" t="s">
        <v>21</v>
      </c>
      <c r="J11" s="58"/>
      <c r="K11" s="22" t="s">
        <v>22</v>
      </c>
      <c r="L11" s="22" t="s">
        <v>23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>
      <c r="A12" s="5">
        <v>8</v>
      </c>
      <c r="B12" s="60" t="s">
        <v>24</v>
      </c>
      <c r="C12" s="60"/>
      <c r="D12" s="58"/>
      <c r="E12" s="58"/>
      <c r="F12" s="28"/>
      <c r="G12" s="1"/>
      <c r="H12" s="13" t="s">
        <v>25</v>
      </c>
      <c r="I12" s="61">
        <f>G41</f>
        <v>0</v>
      </c>
      <c r="J12" s="66"/>
      <c r="K12" s="23">
        <f>H41</f>
        <v>0</v>
      </c>
      <c r="L12" s="24">
        <f>I41</f>
        <v>0</v>
      </c>
      <c r="M12" s="1"/>
      <c r="N12" s="1"/>
      <c r="O12" s="1"/>
      <c r="P12" s="1"/>
      <c r="Q12" s="1"/>
      <c r="R12" s="1"/>
      <c r="S12" s="1"/>
      <c r="T12" s="1"/>
    </row>
    <row r="13" spans="1:25">
      <c r="A13" s="5">
        <v>9</v>
      </c>
      <c r="B13" s="60" t="s">
        <v>20</v>
      </c>
      <c r="C13" s="60"/>
      <c r="D13" s="58"/>
      <c r="E13" s="58"/>
      <c r="F13" s="2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5">
      <c r="A14" s="5">
        <v>10</v>
      </c>
      <c r="B14" s="60" t="s">
        <v>26</v>
      </c>
      <c r="C14" s="60"/>
      <c r="D14" s="58"/>
      <c r="E14" s="58"/>
      <c r="F14" s="2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5">
      <c r="A15" s="40"/>
      <c r="B15" s="60"/>
      <c r="C15" s="64"/>
      <c r="D15" s="59"/>
      <c r="E15" s="59"/>
      <c r="F15" s="2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5">
      <c r="A16" s="40"/>
      <c r="B16" s="60"/>
      <c r="C16" s="64"/>
      <c r="D16" s="59"/>
      <c r="E16" s="63"/>
      <c r="F16" s="2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5">
      <c r="A17" s="5"/>
      <c r="B17" s="6"/>
      <c r="C17" s="6"/>
      <c r="D17" s="10"/>
      <c r="E17" s="10"/>
      <c r="F17" s="1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26" t="s">
        <v>27</v>
      </c>
      <c r="C20" s="27" t="s">
        <v>28</v>
      </c>
      <c r="D20" s="27" t="s">
        <v>29</v>
      </c>
      <c r="E20" s="27" t="s">
        <v>29</v>
      </c>
      <c r="F20" s="27" t="s">
        <v>30</v>
      </c>
      <c r="G20" s="27" t="s">
        <v>21</v>
      </c>
      <c r="H20" s="27" t="s">
        <v>22</v>
      </c>
      <c r="I20" s="27" t="s">
        <v>23</v>
      </c>
      <c r="J20" s="62" t="s">
        <v>31</v>
      </c>
      <c r="K20" s="67"/>
      <c r="L20" s="62" t="s">
        <v>32</v>
      </c>
      <c r="M20" s="67"/>
      <c r="N20" s="27" t="s">
        <v>33</v>
      </c>
      <c r="O20" s="68" t="s">
        <v>34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5">
        <v>1</v>
      </c>
      <c r="B21" s="14"/>
      <c r="C21" s="15"/>
      <c r="D21" s="15"/>
      <c r="E21" s="15"/>
      <c r="F21" s="15"/>
      <c r="G21" s="16"/>
      <c r="H21" s="11">
        <f>IFERROR(G21/$I$6, 0)</f>
        <v>0</v>
      </c>
      <c r="I21" s="12">
        <f>IFERROR(G21/$I$7, 0)</f>
        <v>0</v>
      </c>
      <c r="J21" s="48">
        <f>IFERROR(G21/$I$12, 0)</f>
        <v>0</v>
      </c>
      <c r="K21" s="69"/>
      <c r="L21" s="47"/>
      <c r="M21" s="69"/>
      <c r="N21" s="17" t="str">
        <f t="shared" ref="N21:N40" si="0">IF(L21="Asegurado",J21," ")</f>
        <v xml:space="preserve"> </v>
      </c>
      <c r="O21" s="70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5">
        <v>2</v>
      </c>
      <c r="B22" s="14"/>
      <c r="C22" s="15"/>
      <c r="D22" s="15"/>
      <c r="E22" s="15"/>
      <c r="F22" s="15"/>
      <c r="G22" s="16"/>
      <c r="H22" s="11">
        <f t="shared" ref="H22:H40" si="1">IFERROR(G22/$I$6, 0)</f>
        <v>0</v>
      </c>
      <c r="I22" s="12">
        <f t="shared" ref="I22:I40" si="2">IFERROR(G22/$I$7, 0)</f>
        <v>0</v>
      </c>
      <c r="J22" s="48">
        <f t="shared" ref="J22:J40" si="3">IFERROR(G22/$I$12, 0)</f>
        <v>0</v>
      </c>
      <c r="K22" s="69"/>
      <c r="L22" s="47"/>
      <c r="M22" s="69"/>
      <c r="N22" s="17" t="str">
        <f t="shared" si="0"/>
        <v xml:space="preserve"> </v>
      </c>
      <c r="O22" s="70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5">
        <v>3</v>
      </c>
      <c r="B23" s="14"/>
      <c r="C23" s="15"/>
      <c r="D23" s="15"/>
      <c r="E23" s="15"/>
      <c r="F23" s="15"/>
      <c r="G23" s="16"/>
      <c r="H23" s="11">
        <f t="shared" si="1"/>
        <v>0</v>
      </c>
      <c r="I23" s="12">
        <f t="shared" si="2"/>
        <v>0</v>
      </c>
      <c r="J23" s="48">
        <f t="shared" si="3"/>
        <v>0</v>
      </c>
      <c r="K23" s="69"/>
      <c r="L23" s="47"/>
      <c r="M23" s="69"/>
      <c r="N23" s="17" t="str">
        <f t="shared" si="0"/>
        <v xml:space="preserve"> </v>
      </c>
      <c r="O23" s="70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5">
        <v>4</v>
      </c>
      <c r="B24" s="14"/>
      <c r="C24" s="15"/>
      <c r="D24" s="15"/>
      <c r="E24" s="15"/>
      <c r="F24" s="15"/>
      <c r="G24" s="16"/>
      <c r="H24" s="11">
        <f t="shared" si="1"/>
        <v>0</v>
      </c>
      <c r="I24" s="12">
        <f t="shared" si="2"/>
        <v>0</v>
      </c>
      <c r="J24" s="48">
        <f t="shared" si="3"/>
        <v>0</v>
      </c>
      <c r="K24" s="69"/>
      <c r="L24" s="47"/>
      <c r="M24" s="69"/>
      <c r="N24" s="17" t="str">
        <f t="shared" si="0"/>
        <v xml:space="preserve"> </v>
      </c>
      <c r="O24" s="70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5">
        <v>5</v>
      </c>
      <c r="B25" s="14"/>
      <c r="C25" s="15"/>
      <c r="D25" s="15"/>
      <c r="E25" s="15"/>
      <c r="F25" s="15"/>
      <c r="G25" s="16"/>
      <c r="H25" s="11">
        <f t="shared" si="1"/>
        <v>0</v>
      </c>
      <c r="I25" s="12">
        <f t="shared" si="2"/>
        <v>0</v>
      </c>
      <c r="J25" s="48">
        <f t="shared" si="3"/>
        <v>0</v>
      </c>
      <c r="K25" s="69"/>
      <c r="L25" s="47"/>
      <c r="M25" s="69"/>
      <c r="N25" s="17" t="str">
        <f t="shared" si="0"/>
        <v xml:space="preserve"> </v>
      </c>
      <c r="O25" s="70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5">
        <v>6</v>
      </c>
      <c r="B26" s="14"/>
      <c r="C26" s="15"/>
      <c r="D26" s="15"/>
      <c r="E26" s="15"/>
      <c r="F26" s="15"/>
      <c r="G26" s="16"/>
      <c r="H26" s="11">
        <f t="shared" si="1"/>
        <v>0</v>
      </c>
      <c r="I26" s="12">
        <f t="shared" si="2"/>
        <v>0</v>
      </c>
      <c r="J26" s="48">
        <f t="shared" si="3"/>
        <v>0</v>
      </c>
      <c r="K26" s="69"/>
      <c r="L26" s="47"/>
      <c r="M26" s="69"/>
      <c r="N26" s="17" t="str">
        <f t="shared" si="0"/>
        <v xml:space="preserve"> </v>
      </c>
      <c r="O26" s="70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5">
        <v>7</v>
      </c>
      <c r="B27" s="14"/>
      <c r="C27" s="15"/>
      <c r="D27" s="15"/>
      <c r="E27" s="15"/>
      <c r="F27" s="15"/>
      <c r="G27" s="16"/>
      <c r="H27" s="11">
        <f t="shared" si="1"/>
        <v>0</v>
      </c>
      <c r="I27" s="12">
        <f t="shared" si="2"/>
        <v>0</v>
      </c>
      <c r="J27" s="48">
        <f t="shared" si="3"/>
        <v>0</v>
      </c>
      <c r="K27" s="69"/>
      <c r="L27" s="47"/>
      <c r="M27" s="69"/>
      <c r="N27" s="17" t="str">
        <f t="shared" si="0"/>
        <v xml:space="preserve"> </v>
      </c>
      <c r="O27" s="70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5">
        <v>8</v>
      </c>
      <c r="B28" s="14"/>
      <c r="C28" s="15"/>
      <c r="D28" s="15"/>
      <c r="E28" s="15"/>
      <c r="F28" s="15"/>
      <c r="G28" s="16"/>
      <c r="H28" s="11">
        <f t="shared" si="1"/>
        <v>0</v>
      </c>
      <c r="I28" s="12">
        <f t="shared" si="2"/>
        <v>0</v>
      </c>
      <c r="J28" s="48">
        <f t="shared" si="3"/>
        <v>0</v>
      </c>
      <c r="K28" s="69"/>
      <c r="L28" s="47"/>
      <c r="M28" s="69"/>
      <c r="N28" s="17" t="str">
        <f t="shared" si="0"/>
        <v xml:space="preserve"> </v>
      </c>
      <c r="O28" s="70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5">
        <v>9</v>
      </c>
      <c r="B29" s="14"/>
      <c r="C29" s="15"/>
      <c r="D29" s="15"/>
      <c r="E29" s="15"/>
      <c r="F29" s="15"/>
      <c r="G29" s="16"/>
      <c r="H29" s="11">
        <f t="shared" si="1"/>
        <v>0</v>
      </c>
      <c r="I29" s="12">
        <f t="shared" si="2"/>
        <v>0</v>
      </c>
      <c r="J29" s="48">
        <f t="shared" si="3"/>
        <v>0</v>
      </c>
      <c r="K29" s="69"/>
      <c r="L29" s="47"/>
      <c r="M29" s="69"/>
      <c r="N29" s="17" t="str">
        <f t="shared" si="0"/>
        <v xml:space="preserve"> </v>
      </c>
      <c r="O29" s="70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5">
        <v>10</v>
      </c>
      <c r="B30" s="14"/>
      <c r="C30" s="15"/>
      <c r="D30" s="15"/>
      <c r="E30" s="15"/>
      <c r="F30" s="15"/>
      <c r="G30" s="16"/>
      <c r="H30" s="11">
        <f t="shared" si="1"/>
        <v>0</v>
      </c>
      <c r="I30" s="12">
        <f t="shared" si="2"/>
        <v>0</v>
      </c>
      <c r="J30" s="48">
        <f t="shared" si="3"/>
        <v>0</v>
      </c>
      <c r="K30" s="69"/>
      <c r="L30" s="47"/>
      <c r="M30" s="69"/>
      <c r="N30" s="17" t="str">
        <f t="shared" si="0"/>
        <v xml:space="preserve"> </v>
      </c>
      <c r="O30" s="70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5">
        <v>11</v>
      </c>
      <c r="B31" s="14"/>
      <c r="C31" s="15"/>
      <c r="D31" s="15"/>
      <c r="E31" s="15"/>
      <c r="F31" s="15"/>
      <c r="G31" s="16"/>
      <c r="H31" s="11">
        <f t="shared" si="1"/>
        <v>0</v>
      </c>
      <c r="I31" s="12">
        <f t="shared" si="2"/>
        <v>0</v>
      </c>
      <c r="J31" s="48">
        <f t="shared" si="3"/>
        <v>0</v>
      </c>
      <c r="K31" s="69"/>
      <c r="L31" s="47"/>
      <c r="M31" s="69"/>
      <c r="N31" s="17" t="str">
        <f t="shared" si="0"/>
        <v xml:space="preserve"> </v>
      </c>
      <c r="O31" s="70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5">
        <v>12</v>
      </c>
      <c r="B32" s="14"/>
      <c r="C32" s="15"/>
      <c r="D32" s="15"/>
      <c r="E32" s="15"/>
      <c r="F32" s="15"/>
      <c r="G32" s="16"/>
      <c r="H32" s="11">
        <f t="shared" si="1"/>
        <v>0</v>
      </c>
      <c r="I32" s="12">
        <f t="shared" si="2"/>
        <v>0</v>
      </c>
      <c r="J32" s="48">
        <f t="shared" si="3"/>
        <v>0</v>
      </c>
      <c r="K32" s="69"/>
      <c r="L32" s="47"/>
      <c r="M32" s="69"/>
      <c r="N32" s="17" t="str">
        <f t="shared" si="0"/>
        <v xml:space="preserve"> </v>
      </c>
      <c r="O32" s="70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5">
        <v>13</v>
      </c>
      <c r="B33" s="14"/>
      <c r="C33" s="15"/>
      <c r="D33" s="15"/>
      <c r="E33" s="15"/>
      <c r="F33" s="15"/>
      <c r="G33" s="16"/>
      <c r="H33" s="11">
        <f t="shared" si="1"/>
        <v>0</v>
      </c>
      <c r="I33" s="12">
        <f t="shared" si="2"/>
        <v>0</v>
      </c>
      <c r="J33" s="48">
        <f t="shared" si="3"/>
        <v>0</v>
      </c>
      <c r="K33" s="69"/>
      <c r="L33" s="47"/>
      <c r="M33" s="69"/>
      <c r="N33" s="17" t="str">
        <f t="shared" si="0"/>
        <v xml:space="preserve"> </v>
      </c>
      <c r="O33" s="70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5">
        <v>14</v>
      </c>
      <c r="B34" s="14"/>
      <c r="C34" s="15"/>
      <c r="D34" s="15"/>
      <c r="E34" s="15"/>
      <c r="F34" s="15"/>
      <c r="G34" s="16"/>
      <c r="H34" s="11">
        <f t="shared" si="1"/>
        <v>0</v>
      </c>
      <c r="I34" s="12">
        <f t="shared" si="2"/>
        <v>0</v>
      </c>
      <c r="J34" s="48">
        <f t="shared" si="3"/>
        <v>0</v>
      </c>
      <c r="K34" s="69"/>
      <c r="L34" s="47"/>
      <c r="M34" s="69"/>
      <c r="N34" s="17" t="str">
        <f t="shared" si="0"/>
        <v xml:space="preserve"> </v>
      </c>
      <c r="O34" s="70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5">
        <v>15</v>
      </c>
      <c r="B35" s="14"/>
      <c r="C35" s="15"/>
      <c r="D35" s="15"/>
      <c r="E35" s="15"/>
      <c r="F35" s="15"/>
      <c r="G35" s="16"/>
      <c r="H35" s="11">
        <f t="shared" si="1"/>
        <v>0</v>
      </c>
      <c r="I35" s="12">
        <f t="shared" si="2"/>
        <v>0</v>
      </c>
      <c r="J35" s="48">
        <f t="shared" si="3"/>
        <v>0</v>
      </c>
      <c r="K35" s="69"/>
      <c r="L35" s="47"/>
      <c r="M35" s="69"/>
      <c r="N35" s="17" t="str">
        <f t="shared" si="0"/>
        <v xml:space="preserve"> </v>
      </c>
      <c r="O35" s="70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5">
        <v>16</v>
      </c>
      <c r="B36" s="14"/>
      <c r="C36" s="15"/>
      <c r="D36" s="15"/>
      <c r="E36" s="15"/>
      <c r="F36" s="15"/>
      <c r="G36" s="16"/>
      <c r="H36" s="11">
        <f t="shared" si="1"/>
        <v>0</v>
      </c>
      <c r="I36" s="12">
        <f t="shared" si="2"/>
        <v>0</v>
      </c>
      <c r="J36" s="48">
        <f t="shared" si="3"/>
        <v>0</v>
      </c>
      <c r="K36" s="69"/>
      <c r="L36" s="47"/>
      <c r="M36" s="69"/>
      <c r="N36" s="17" t="str">
        <f t="shared" si="0"/>
        <v xml:space="preserve"> </v>
      </c>
      <c r="O36" s="70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5">
        <v>17</v>
      </c>
      <c r="B37" s="14"/>
      <c r="C37" s="15"/>
      <c r="D37" s="15"/>
      <c r="E37" s="15"/>
      <c r="F37" s="15"/>
      <c r="G37" s="16"/>
      <c r="H37" s="11">
        <f t="shared" si="1"/>
        <v>0</v>
      </c>
      <c r="I37" s="12">
        <f t="shared" si="2"/>
        <v>0</v>
      </c>
      <c r="J37" s="48">
        <f t="shared" si="3"/>
        <v>0</v>
      </c>
      <c r="K37" s="69"/>
      <c r="L37" s="47"/>
      <c r="M37" s="69"/>
      <c r="N37" s="17" t="str">
        <f t="shared" si="0"/>
        <v xml:space="preserve"> </v>
      </c>
      <c r="O37" s="70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5">
        <v>18</v>
      </c>
      <c r="B38" s="14"/>
      <c r="C38" s="15"/>
      <c r="D38" s="15"/>
      <c r="E38" s="15"/>
      <c r="F38" s="15"/>
      <c r="G38" s="16"/>
      <c r="H38" s="11">
        <f t="shared" si="1"/>
        <v>0</v>
      </c>
      <c r="I38" s="12">
        <f t="shared" si="2"/>
        <v>0</v>
      </c>
      <c r="J38" s="48">
        <f t="shared" si="3"/>
        <v>0</v>
      </c>
      <c r="K38" s="69"/>
      <c r="L38" s="47"/>
      <c r="M38" s="69"/>
      <c r="N38" s="17" t="str">
        <f t="shared" si="0"/>
        <v xml:space="preserve"> </v>
      </c>
      <c r="O38" s="70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5">
        <v>19</v>
      </c>
      <c r="B39" s="14"/>
      <c r="C39" s="15"/>
      <c r="D39" s="15"/>
      <c r="E39" s="15"/>
      <c r="F39" s="15"/>
      <c r="G39" s="16"/>
      <c r="H39" s="11">
        <f t="shared" si="1"/>
        <v>0</v>
      </c>
      <c r="I39" s="12">
        <f t="shared" si="2"/>
        <v>0</v>
      </c>
      <c r="J39" s="48">
        <f t="shared" si="3"/>
        <v>0</v>
      </c>
      <c r="K39" s="69"/>
      <c r="L39" s="47"/>
      <c r="M39" s="69"/>
      <c r="N39" s="17" t="str">
        <f t="shared" si="0"/>
        <v xml:space="preserve"> </v>
      </c>
      <c r="O39" s="70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5">
        <v>20</v>
      </c>
      <c r="B40" s="14"/>
      <c r="C40" s="15"/>
      <c r="D40" s="15"/>
      <c r="E40" s="15"/>
      <c r="F40" s="15"/>
      <c r="G40" s="41"/>
      <c r="H40" s="42">
        <f t="shared" si="1"/>
        <v>0</v>
      </c>
      <c r="I40" s="43">
        <f t="shared" si="2"/>
        <v>0</v>
      </c>
      <c r="J40" s="51">
        <f t="shared" si="3"/>
        <v>0</v>
      </c>
      <c r="K40" s="71"/>
      <c r="L40" s="47"/>
      <c r="M40" s="69"/>
      <c r="N40" s="45" t="str">
        <f t="shared" si="0"/>
        <v xml:space="preserve"> </v>
      </c>
      <c r="O40" s="70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44">
        <f t="shared" ref="G41:I41" si="4">SUM(G21:G40)</f>
        <v>0</v>
      </c>
      <c r="H41" s="23">
        <f t="shared" si="4"/>
        <v>0</v>
      </c>
      <c r="I41" s="24">
        <f t="shared" si="4"/>
        <v>0</v>
      </c>
      <c r="J41" s="52">
        <f>SUM(J21:K40)</f>
        <v>0</v>
      </c>
      <c r="K41" s="65"/>
      <c r="L41" s="53"/>
      <c r="M41" s="72"/>
      <c r="N41" s="46">
        <f>SUM(N21:N40)</f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8"/>
      <c r="H42" s="19"/>
      <c r="I42" s="20"/>
      <c r="J42" s="49"/>
      <c r="K42" s="72"/>
      <c r="L42" s="50"/>
      <c r="M42" s="72"/>
      <c r="N42" s="1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8"/>
      <c r="H43" s="19"/>
      <c r="I43" s="20"/>
      <c r="J43" s="49"/>
      <c r="K43" s="72"/>
      <c r="L43" s="50"/>
      <c r="M43" s="72"/>
      <c r="N43" s="10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8"/>
      <c r="H44" s="19"/>
      <c r="I44" s="20"/>
      <c r="J44" s="49"/>
      <c r="K44" s="72"/>
      <c r="L44" s="50"/>
      <c r="M44" s="72"/>
      <c r="N44" s="1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8"/>
      <c r="H45" s="19"/>
      <c r="I45" s="20"/>
      <c r="J45" s="49"/>
      <c r="K45" s="72"/>
      <c r="L45" s="50"/>
      <c r="M45" s="72"/>
      <c r="N45" s="1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8"/>
      <c r="H46" s="19"/>
      <c r="I46" s="20"/>
      <c r="J46" s="49"/>
      <c r="K46" s="72"/>
      <c r="L46" s="50"/>
      <c r="M46" s="72"/>
      <c r="N46" s="1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8"/>
      <c r="H47" s="19"/>
      <c r="I47" s="20"/>
      <c r="J47" s="49"/>
      <c r="K47" s="72"/>
      <c r="L47" s="50"/>
      <c r="M47" s="72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8"/>
      <c r="H48" s="19"/>
      <c r="I48" s="20"/>
      <c r="J48" s="49"/>
      <c r="K48" s="72"/>
      <c r="L48" s="50"/>
      <c r="M48" s="72"/>
      <c r="N48" s="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8"/>
      <c r="H49" s="19"/>
      <c r="I49" s="20"/>
      <c r="J49" s="49"/>
      <c r="K49" s="72"/>
      <c r="L49" s="50"/>
      <c r="M49" s="72"/>
      <c r="N49" s="1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8"/>
      <c r="H50" s="19"/>
      <c r="I50" s="20"/>
      <c r="J50" s="49"/>
      <c r="K50" s="72"/>
      <c r="L50" s="50"/>
      <c r="M50" s="72"/>
      <c r="N50" s="1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8"/>
      <c r="H51" s="19"/>
      <c r="I51" s="21"/>
      <c r="J51" s="49"/>
      <c r="K51" s="72"/>
      <c r="L51" s="50"/>
      <c r="M51" s="72"/>
      <c r="N51" s="10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9"/>
      <c r="I52" s="2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2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2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2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2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2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2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2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2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hidden="1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hidden="1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hidden="1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5.75" hidden="1" customHeight="1">
      <c r="A1004" s="1"/>
      <c r="B1004" s="1" t="s">
        <v>35</v>
      </c>
      <c r="C1004" s="1" t="s">
        <v>36</v>
      </c>
      <c r="D1004" s="1" t="s">
        <v>37</v>
      </c>
      <c r="E1004" s="1" t="s">
        <v>38</v>
      </c>
      <c r="F1004" s="1" t="s">
        <v>39</v>
      </c>
      <c r="G1004" s="1"/>
      <c r="H1004" s="1"/>
      <c r="I1004" s="1"/>
      <c r="J1004" s="1"/>
      <c r="K1004" s="1"/>
      <c r="L1004" s="1"/>
      <c r="M1004" s="1" t="s">
        <v>40</v>
      </c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5.75" hidden="1" customHeight="1">
      <c r="A1005" s="1"/>
      <c r="B1005" s="1" t="s">
        <v>41</v>
      </c>
      <c r="C1005" s="1" t="s">
        <v>42</v>
      </c>
      <c r="D1005" s="1" t="s">
        <v>43</v>
      </c>
      <c r="E1005" s="1" t="s">
        <v>44</v>
      </c>
      <c r="F1005" s="1" t="s">
        <v>45</v>
      </c>
      <c r="G1005" s="1"/>
      <c r="H1005" s="1"/>
      <c r="I1005" s="1"/>
      <c r="J1005" s="1"/>
      <c r="K1005" s="1"/>
      <c r="L1005" s="1"/>
      <c r="M1005" s="1" t="s">
        <v>46</v>
      </c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5.75" hidden="1" customHeight="1">
      <c r="A1006" s="1"/>
      <c r="B1006" s="1" t="s">
        <v>47</v>
      </c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 t="s">
        <v>48</v>
      </c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5.75" hidden="1" customHeight="1">
      <c r="A1007" s="1"/>
      <c r="B1007" s="1" t="s">
        <v>49</v>
      </c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 t="s">
        <v>50</v>
      </c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5.75" hidden="1" customHeight="1">
      <c r="A1008" s="1"/>
      <c r="B1008" s="1" t="s">
        <v>51</v>
      </c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ht="15.75" hidden="1" customHeight="1">
      <c r="A1009" s="1"/>
      <c r="B1009" s="1" t="s">
        <v>52</v>
      </c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  <row r="1010" spans="1:25" ht="15.75" hidden="1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</row>
  </sheetData>
  <mergeCells count="92">
    <mergeCell ref="I11:J11"/>
    <mergeCell ref="J21:K21"/>
    <mergeCell ref="L21:M21"/>
    <mergeCell ref="J22:K22"/>
    <mergeCell ref="L22:M22"/>
    <mergeCell ref="J23:K23"/>
    <mergeCell ref="L23:M23"/>
    <mergeCell ref="I12:J12"/>
    <mergeCell ref="L20:M20"/>
    <mergeCell ref="J20:K20"/>
    <mergeCell ref="B12:C12"/>
    <mergeCell ref="B13:C13"/>
    <mergeCell ref="B7:C7"/>
    <mergeCell ref="B8:C8"/>
    <mergeCell ref="B9:C9"/>
    <mergeCell ref="B10:C10"/>
    <mergeCell ref="B11:C11"/>
    <mergeCell ref="B14:C14"/>
    <mergeCell ref="B15:C15"/>
    <mergeCell ref="D15:E15"/>
    <mergeCell ref="B16:C16"/>
    <mergeCell ref="D16:E16"/>
    <mergeCell ref="D7:E7"/>
    <mergeCell ref="D14:E14"/>
    <mergeCell ref="D8:E8"/>
    <mergeCell ref="D9:E9"/>
    <mergeCell ref="D10:E10"/>
    <mergeCell ref="D11:E11"/>
    <mergeCell ref="D12:E12"/>
    <mergeCell ref="D13:E13"/>
    <mergeCell ref="B1:E1"/>
    <mergeCell ref="B3:E3"/>
    <mergeCell ref="B5:C5"/>
    <mergeCell ref="D5:E5"/>
    <mergeCell ref="B6:C6"/>
    <mergeCell ref="D6:E6"/>
    <mergeCell ref="L50:M50"/>
    <mergeCell ref="L51:M51"/>
    <mergeCell ref="L40:M40"/>
    <mergeCell ref="L41:M41"/>
    <mergeCell ref="L42:M42"/>
    <mergeCell ref="L43:M43"/>
    <mergeCell ref="L44:M44"/>
    <mergeCell ref="L45:M45"/>
    <mergeCell ref="L46:M46"/>
    <mergeCell ref="J50:K50"/>
    <mergeCell ref="J51:K51"/>
    <mergeCell ref="J39:K39"/>
    <mergeCell ref="J40:K40"/>
    <mergeCell ref="J41:K41"/>
    <mergeCell ref="J42:K42"/>
    <mergeCell ref="J43:K43"/>
    <mergeCell ref="J44:K44"/>
    <mergeCell ref="J45:K45"/>
    <mergeCell ref="L39:M39"/>
    <mergeCell ref="J46:K46"/>
    <mergeCell ref="J47:K47"/>
    <mergeCell ref="J48:K48"/>
    <mergeCell ref="J49:K49"/>
    <mergeCell ref="L47:M47"/>
    <mergeCell ref="L48:M48"/>
    <mergeCell ref="L49:M49"/>
    <mergeCell ref="J36:K36"/>
    <mergeCell ref="J37:K37"/>
    <mergeCell ref="J38:K38"/>
    <mergeCell ref="L33:M33"/>
    <mergeCell ref="L34:M34"/>
    <mergeCell ref="L35:M35"/>
    <mergeCell ref="L36:M36"/>
    <mergeCell ref="L37:M37"/>
    <mergeCell ref="L38:M38"/>
    <mergeCell ref="L32:M32"/>
    <mergeCell ref="J32:K32"/>
    <mergeCell ref="J33:K33"/>
    <mergeCell ref="J34:K34"/>
    <mergeCell ref="J35:K35"/>
    <mergeCell ref="J24:K24"/>
    <mergeCell ref="L24:M24"/>
    <mergeCell ref="J25:K25"/>
    <mergeCell ref="L25:M25"/>
    <mergeCell ref="J26:K26"/>
    <mergeCell ref="L26:M26"/>
    <mergeCell ref="J27:K27"/>
    <mergeCell ref="J28:K28"/>
    <mergeCell ref="J29:K29"/>
    <mergeCell ref="J30:K30"/>
    <mergeCell ref="J31:K31"/>
    <mergeCell ref="L27:M27"/>
    <mergeCell ref="L28:M28"/>
    <mergeCell ref="L29:M29"/>
    <mergeCell ref="L30:M30"/>
    <mergeCell ref="L31:M31"/>
  </mergeCells>
  <dataValidations xWindow="421" yWindow="448" count="9">
    <dataValidation type="list" allowBlank="1" showInputMessage="1" showErrorMessage="1" prompt="ELEGIR" sqref="B41:B51" xr:uid="{00000000-0002-0000-0100-000000000000}">
      <formula1>$B$1005:$B$1009</formula1>
    </dataValidation>
    <dataValidation type="list" allowBlank="1" showInputMessage="1" showErrorMessage="1" prompt="El usuario solo debe elegir una de las etapas desplegadas en la lista." sqref="L41:L51" xr:uid="{00000000-0002-0000-0100-000001000000}">
      <formula1>$M$1004:$M$1008</formula1>
    </dataValidation>
    <dataValidation type="list" allowBlank="1" showInputMessage="1" showErrorMessage="1" prompt="El usuario solo debe elegir una de las etapas desplegadas en la lista." sqref="C41:F51" xr:uid="{00000000-0002-0000-0100-000002000000}">
      <formula1>$C$1004:$C$1009</formula1>
    </dataValidation>
    <dataValidation type="decimal" operator="greaterThan" allowBlank="1" showInputMessage="1" showErrorMessage="1" prompt="El usuario debe agregar un número entero desde 1" sqref="G21:G40" xr:uid="{00000000-0002-0000-0100-000003000000}">
      <formula1>1</formula1>
    </dataValidation>
    <dataValidation type="list" allowBlank="1" showInputMessage="1" showErrorMessage="1" prompt="El usuario solo debe elegir una de las etapas desplegadas en la lista." sqref="C21:C40" xr:uid="{00000000-0002-0000-0100-000004000000}">
      <formula1>$C$1003:$C$1005</formula1>
    </dataValidation>
    <dataValidation type="list" allowBlank="1" showInputMessage="1" showErrorMessage="1" prompt="El usuario solo debe elegir una de las etapas desplegadas en la lista." sqref="D21:D40" xr:uid="{00000000-0002-0000-0100-000005000000}">
      <formula1>$D$1003:$D$1005</formula1>
    </dataValidation>
    <dataValidation type="list" allowBlank="1" showInputMessage="1" showErrorMessage="1" prompt="El usuario solo debe elegir una de las etapas desplegadas en la lista." sqref="E21:E40" xr:uid="{00000000-0002-0000-0100-000006000000}">
      <formula1>$E$1003:$E$1005</formula1>
    </dataValidation>
    <dataValidation type="list" allowBlank="1" showInputMessage="1" showErrorMessage="1" prompt="El usuario solo debe elegir una de las etapas desplegadas en la lista." sqref="L21:M40" xr:uid="{00000000-0002-0000-0100-000007000000}">
      <formula1>$M$1003:$M$1007</formula1>
    </dataValidation>
    <dataValidation type="list" allowBlank="1" showInputMessage="1" showErrorMessage="1" prompt="El usuario solo debe elegir una de las etapas desplegadas en la lista." sqref="F21:F40" xr:uid="{00000000-0002-0000-0100-000008000000}">
      <formula1>$F$1003:$F$1005</formula1>
    </dataValidation>
  </dataValidations>
  <pageMargins left="0.7" right="0.7" top="0.75" bottom="0.7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ELISTO xmlns="af3c6c53-7cfe-4a52-acf5-e069345628e3">true</INFORMELISTO>
    <lcf76f155ced4ddcb4097134ff3c332f xmlns="af3c6c53-7cfe-4a52-acf5-e069345628e3">
      <Terms xmlns="http://schemas.microsoft.com/office/infopath/2007/PartnerControls"/>
    </lcf76f155ced4ddcb4097134ff3c332f>
    <TaxCatchAll xmlns="cb59e8a1-2b5f-4c2e-9354-7561e6c9b80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BFEF26B523BC419E3673C07F89C4CA" ma:contentTypeVersion="16" ma:contentTypeDescription="Crear nuevo documento." ma:contentTypeScope="" ma:versionID="5789be28acdfcfa98aaa7f80baab5a09">
  <xsd:schema xmlns:xsd="http://www.w3.org/2001/XMLSchema" xmlns:xs="http://www.w3.org/2001/XMLSchema" xmlns:p="http://schemas.microsoft.com/office/2006/metadata/properties" xmlns:ns2="af3c6c53-7cfe-4a52-acf5-e069345628e3" xmlns:ns3="cb59e8a1-2b5f-4c2e-9354-7561e6c9b804" targetNamespace="http://schemas.microsoft.com/office/2006/metadata/properties" ma:root="true" ma:fieldsID="da71f6955f9bf01b0ec2a1a65fed0155" ns2:_="" ns3:_="">
    <xsd:import namespace="af3c6c53-7cfe-4a52-acf5-e069345628e3"/>
    <xsd:import namespace="cb59e8a1-2b5f-4c2e-9354-7561e6c9b8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INFORMELIS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c6c53-7cfe-4a52-acf5-e069345628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5e88ec3-9fe3-4c36-b54b-b0c9ca7641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INFORMELISTO" ma:index="23" nillable="true" ma:displayName="INFORME LISTO" ma:default="1" ma:format="Dropdown" ma:internalName="INFORMELISTO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59e8a1-2b5f-4c2e-9354-7561e6c9b80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05d1acb-7836-4f2b-9f75-861fae7fdff8}" ma:internalName="TaxCatchAll" ma:showField="CatchAllData" ma:web="cb59e8a1-2b5f-4c2e-9354-7561e6c9b8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35C573-ED70-4CAE-A4B4-8B04F7958B16}"/>
</file>

<file path=customXml/itemProps2.xml><?xml version="1.0" encoding="utf-8"?>
<ds:datastoreItem xmlns:ds="http://schemas.openxmlformats.org/officeDocument/2006/customXml" ds:itemID="{51511B60-DFFA-4963-9861-2B8D3299E6BA}"/>
</file>

<file path=customXml/itemProps3.xml><?xml version="1.0" encoding="utf-8"?>
<ds:datastoreItem xmlns:ds="http://schemas.openxmlformats.org/officeDocument/2006/customXml" ds:itemID="{E234BB0C-D4D6-4F24-BDB3-EE0DE0742F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</dc:creator>
  <cp:keywords/>
  <dc:description/>
  <cp:lastModifiedBy>Sebastián Ignacio Melo Romero</cp:lastModifiedBy>
  <cp:revision/>
  <dcterms:created xsi:type="dcterms:W3CDTF">2020-04-09T16:46:50Z</dcterms:created>
  <dcterms:modified xsi:type="dcterms:W3CDTF">2025-07-07T21:40:46Z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0x0101002CBFEF26B523BC419E3673C07F89C4CA</vt:lpwstr>
  </property>
  <property fmtid="{D5CDD505-2E9C-101B-9397-08002B2CF9AE}" pid="3" name="MediaServiceImageTags">
    <vt:lpwstr/>
  </property>
</Properties>
</file>